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\计发部借用电脑，勿删谢谢\两个细则考核\2022年\"/>
    </mc:Choice>
  </mc:AlternateContent>
  <bookViews>
    <workbookView xWindow="0" yWindow="0" windowWidth="20933" windowHeight="10733"/>
  </bookViews>
  <sheets>
    <sheet name="Sheet1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187" i="2" l="1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<sst xmlns="http://schemas.openxmlformats.org/spreadsheetml/2006/main" count="27" uniqueCount="26">
  <si>
    <t>发电计划考核费用(万元)</t>
  </si>
  <si>
    <t>一次调频考核费用(万元)</t>
  </si>
  <si>
    <t>母线电压考核费用(万元)</t>
  </si>
  <si>
    <t>调峰考核费用(万元)</t>
  </si>
  <si>
    <t>旋转备用考核(万元)</t>
  </si>
  <si>
    <t>AVC考核费用(万元)</t>
  </si>
  <si>
    <t>燃料管理考核费用(万元)</t>
  </si>
  <si>
    <t>水电振动区管理考核费用(万元)</t>
  </si>
  <si>
    <t>检修管理考核费用(万元)</t>
  </si>
  <si>
    <t>安全管理考核费用(万元)</t>
  </si>
  <si>
    <t>调度管理考核费用(万元)</t>
  </si>
  <si>
    <t>风电有功功率变化考核费用(万元)</t>
  </si>
  <si>
    <t>风电脱网考核费用(万元)</t>
  </si>
  <si>
    <t>风电风功率预测考核费用(万元)</t>
  </si>
  <si>
    <t>光伏有功功率变化考核费用(万元)</t>
  </si>
  <si>
    <t>光伏功率预测考核费用(万元)</t>
  </si>
  <si>
    <t>不含非停考核费用合计(万元)</t>
  </si>
  <si>
    <t>并网运行考核合计净收入(万元)</t>
  </si>
  <si>
    <t>上网电量(MWh)</t>
  </si>
  <si>
    <r>
      <rPr>
        <b/>
        <sz val="10"/>
        <rFont val="宋体"/>
        <family val="3"/>
        <charset val="134"/>
      </rPr>
      <t>不含非停考核返还费用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万元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</si>
  <si>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3"/>
        <charset val="134"/>
      </rPr>
      <t>非停考核费用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万元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</si>
  <si>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3"/>
        <charset val="134"/>
      </rPr>
      <t>非停返还费用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万元</t>
    </r>
    <r>
      <rPr>
        <b/>
        <sz val="10"/>
        <rFont val="Arial"/>
        <family val="2"/>
      </rPr>
      <t>)</t>
    </r>
  </si>
  <si>
    <t>功率震荡管理考核费用(万元)</t>
  </si>
  <si>
    <t>技术指导与管理考核费用(万元)</t>
    <phoneticPr fontId="5" type="noConversion"/>
  </si>
  <si>
    <t>附件1. 2022年7月份广西统调电厂并网运行考核结果表</t>
    <phoneticPr fontId="5" type="noConversion"/>
  </si>
  <si>
    <t>备注：润佳风电场、永福光伏站为新投产机组，自本月开始纳入广西统调电厂并网运行考核；鲁布革电厂自本月起电量不在纳入广西区电力电量平衡，由南网总调进行并网运行考核。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</si>
</sst>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_ "/>
  </numFmts>
  <fonts count="9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xu\Downloads\2022&#24180;7&#26376;&#24191;&#35199;&#30005;&#32593;&#20013;&#35843;&#30452;&#35843;&#30005;&#21378;&#36741;&#21161;&#26381;&#21153;&#34917;&#20607;&#21450;&#24182;&#32593;&#36816;&#34892;&#32771;&#26680;&#28165;&#21333;-20220922-0813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说明"/>
      <sheetName val="【监管发文格式】表一、发电厂并网运行考核费用清单"/>
      <sheetName val="【监管发文格式】表二、发电厂辅助服务补偿费用清单"/>
      <sheetName val="【监管发文格式】表三、调峰市场汇总表"/>
      <sheetName val="【监管发文格式】表四、调频市场汇总表"/>
      <sheetName val="【净收入汇总表】"/>
      <sheetName val="【考核汇总表】"/>
      <sheetName val="【补偿汇总表】"/>
      <sheetName val="【调峰补偿汇总表】"/>
      <sheetName val="【非计划停运汇总表】"/>
      <sheetName val="【调峰市场】"/>
      <sheetName val="【调试差额资金分配表】"/>
      <sheetName val="电源类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安华风电场</v>
          </cell>
        </row>
        <row r="4">
          <cell r="A4" t="str">
            <v>百花山风电场</v>
          </cell>
        </row>
        <row r="5">
          <cell r="A5" t="str">
            <v>百龙滩电厂</v>
          </cell>
        </row>
        <row r="6">
          <cell r="A6" t="str">
            <v>百丈风电场</v>
          </cell>
        </row>
        <row r="7">
          <cell r="A7" t="str">
            <v>宝山风电场</v>
          </cell>
        </row>
        <row r="8">
          <cell r="A8" t="str">
            <v>北海电厂</v>
          </cell>
        </row>
        <row r="9">
          <cell r="A9" t="str">
            <v>笔架山风电场</v>
          </cell>
        </row>
        <row r="10">
          <cell r="A10" t="str">
            <v>布央风电场</v>
          </cell>
        </row>
        <row r="11">
          <cell r="A11" t="str">
            <v>曹渡河梯级电厂</v>
          </cell>
        </row>
        <row r="12">
          <cell r="A12" t="str">
            <v>岑西光伏电站</v>
          </cell>
        </row>
        <row r="13">
          <cell r="A13" t="str">
            <v>昌鸿风电场</v>
          </cell>
        </row>
        <row r="14">
          <cell r="A14" t="str">
            <v>长洲电厂</v>
          </cell>
        </row>
        <row r="15">
          <cell r="A15" t="str">
            <v>长洲光伏电站</v>
          </cell>
        </row>
        <row r="16">
          <cell r="A16" t="str">
            <v>常吉光伏站</v>
          </cell>
        </row>
        <row r="17">
          <cell r="A17" t="str">
            <v>场安光伏站</v>
          </cell>
        </row>
        <row r="18">
          <cell r="A18" t="str">
            <v>朝新风电场</v>
          </cell>
        </row>
        <row r="19">
          <cell r="A19" t="str">
            <v>承源风电场</v>
          </cell>
        </row>
        <row r="20">
          <cell r="A20" t="str">
            <v>冲山风电场</v>
          </cell>
        </row>
        <row r="21">
          <cell r="A21" t="str">
            <v>大化电厂</v>
          </cell>
        </row>
        <row r="22">
          <cell r="A22" t="str">
            <v>大埔电厂</v>
          </cell>
        </row>
        <row r="23">
          <cell r="A23" t="str">
            <v>大容山风电场</v>
          </cell>
        </row>
        <row r="24">
          <cell r="A24" t="str">
            <v>登云山风电场</v>
          </cell>
        </row>
        <row r="25">
          <cell r="A25" t="str">
            <v>钓鱼台光伏电站</v>
          </cell>
        </row>
        <row r="26">
          <cell r="A26" t="str">
            <v>鼎旭光伏电站</v>
          </cell>
        </row>
        <row r="27">
          <cell r="A27" t="str">
            <v>东岭风电场</v>
          </cell>
        </row>
        <row r="28">
          <cell r="A28" t="str">
            <v>东起风电场</v>
          </cell>
        </row>
        <row r="29">
          <cell r="A29" t="str">
            <v>防城港电厂(二期)</v>
          </cell>
        </row>
        <row r="30">
          <cell r="A30" t="str">
            <v>防城港电厂(一期)</v>
          </cell>
        </row>
        <row r="31">
          <cell r="A31" t="str">
            <v>丰收光伏电站</v>
          </cell>
        </row>
        <row r="32">
          <cell r="A32" t="str">
            <v>凤屏风电场</v>
          </cell>
        </row>
        <row r="33">
          <cell r="A33" t="str">
            <v>浮石电厂</v>
          </cell>
        </row>
        <row r="34">
          <cell r="A34" t="str">
            <v>福家田风电场</v>
          </cell>
        </row>
        <row r="35">
          <cell r="A35" t="str">
            <v>富川电厂</v>
          </cell>
        </row>
        <row r="36">
          <cell r="A36" t="str">
            <v>高帮山风电场</v>
          </cell>
        </row>
        <row r="37">
          <cell r="A37" t="str">
            <v>高栏塘风电场</v>
          </cell>
        </row>
        <row r="38">
          <cell r="A38" t="str">
            <v>古顶电厂</v>
          </cell>
        </row>
        <row r="39">
          <cell r="A39" t="str">
            <v>古顶光伏站</v>
          </cell>
        </row>
        <row r="40">
          <cell r="A40" t="str">
            <v>古田风电场</v>
          </cell>
        </row>
        <row r="41">
          <cell r="A41" t="str">
            <v>光坡核电厂</v>
          </cell>
        </row>
        <row r="42">
          <cell r="A42" t="str">
            <v>广茂风电场</v>
          </cell>
        </row>
        <row r="43">
          <cell r="A43" t="str">
            <v>龟石风电场</v>
          </cell>
        </row>
        <row r="44">
          <cell r="A44" t="str">
            <v>贵港电厂</v>
          </cell>
        </row>
        <row r="45">
          <cell r="A45" t="str">
            <v>桂航电厂</v>
          </cell>
        </row>
        <row r="46">
          <cell r="A46" t="str">
            <v>浩德光伏电站</v>
          </cell>
        </row>
        <row r="47">
          <cell r="A47" t="str">
            <v>合山60厂</v>
          </cell>
        </row>
        <row r="48">
          <cell r="A48" t="str">
            <v>合山新厂</v>
          </cell>
        </row>
        <row r="49">
          <cell r="A49" t="str">
            <v>黑石岭风电场</v>
          </cell>
        </row>
        <row r="50">
          <cell r="A50" t="str">
            <v>横山光伏电站</v>
          </cell>
        </row>
        <row r="51">
          <cell r="A51" t="str">
            <v>红花电厂</v>
          </cell>
        </row>
        <row r="52">
          <cell r="A52" t="str">
            <v>宏景风电场</v>
          </cell>
        </row>
        <row r="53">
          <cell r="A53" t="str">
            <v>鸿润风电场</v>
          </cell>
        </row>
        <row r="54">
          <cell r="A54" t="str">
            <v>华阳光伏站</v>
          </cell>
        </row>
        <row r="55">
          <cell r="A55" t="str">
            <v>怀山风电场</v>
          </cell>
        </row>
        <row r="56">
          <cell r="A56" t="str">
            <v>黄花岭风电场</v>
          </cell>
        </row>
        <row r="57">
          <cell r="A57" t="str">
            <v>黄兴风电场</v>
          </cell>
        </row>
        <row r="58">
          <cell r="A58" t="str">
            <v>惠金光伏电站</v>
          </cell>
        </row>
        <row r="59">
          <cell r="A59" t="str">
            <v>吉江光伏站</v>
          </cell>
        </row>
        <row r="60">
          <cell r="A60" t="str">
            <v>吉龙光伏站</v>
          </cell>
        </row>
        <row r="61">
          <cell r="A61" t="str">
            <v>江滨光伏站</v>
          </cell>
        </row>
        <row r="62">
          <cell r="A62" t="str">
            <v>江南能源站</v>
          </cell>
        </row>
        <row r="63">
          <cell r="A63" t="str">
            <v>交连岭风电场</v>
          </cell>
        </row>
        <row r="64">
          <cell r="A64" t="str">
            <v>骄阳光伏电站</v>
          </cell>
        </row>
        <row r="65">
          <cell r="A65" t="str">
            <v>洁源风电场</v>
          </cell>
        </row>
        <row r="66">
          <cell r="A66" t="str">
            <v>金谷风电场</v>
          </cell>
        </row>
        <row r="67">
          <cell r="A67" t="str">
            <v>金鸡滩电厂</v>
          </cell>
        </row>
        <row r="68">
          <cell r="A68" t="str">
            <v>金牛坪电厂</v>
          </cell>
        </row>
        <row r="69">
          <cell r="A69" t="str">
            <v>金紫山风电场</v>
          </cell>
        </row>
        <row r="70">
          <cell r="A70" t="str">
            <v>京南电厂</v>
          </cell>
        </row>
        <row r="71">
          <cell r="A71" t="str">
            <v>九头岭风电场</v>
          </cell>
        </row>
        <row r="72">
          <cell r="A72" t="str">
            <v>九元山风电场</v>
          </cell>
        </row>
        <row r="73">
          <cell r="A73" t="str">
            <v>俊风风电场</v>
          </cell>
        </row>
        <row r="74">
          <cell r="A74" t="str">
            <v>肯兰风电场</v>
          </cell>
        </row>
        <row r="75">
          <cell r="A75" t="str">
            <v>葵阳风电场</v>
          </cell>
        </row>
        <row r="76">
          <cell r="A76" t="str">
            <v>拉浪电厂</v>
          </cell>
        </row>
        <row r="77">
          <cell r="A77" t="str">
            <v>来宾B厂</v>
          </cell>
        </row>
        <row r="78">
          <cell r="A78" t="str">
            <v>来宾扩建</v>
          </cell>
        </row>
        <row r="79">
          <cell r="A79" t="str">
            <v>兰田风电场</v>
          </cell>
        </row>
        <row r="80">
          <cell r="A80" t="str">
            <v>栏沙光伏电站</v>
          </cell>
        </row>
        <row r="81">
          <cell r="A81" t="str">
            <v>蓝光坪风电场</v>
          </cell>
        </row>
        <row r="82">
          <cell r="A82" t="str">
            <v>乐滩电厂</v>
          </cell>
        </row>
        <row r="83">
          <cell r="A83" t="str">
            <v>乐樟风电场</v>
          </cell>
        </row>
        <row r="84">
          <cell r="A84" t="str">
            <v>烈阳光伏电站</v>
          </cell>
        </row>
        <row r="85">
          <cell r="A85" t="str">
            <v>临桂电厂</v>
          </cell>
        </row>
        <row r="86">
          <cell r="A86" t="str">
            <v>岭脚风电场</v>
          </cell>
        </row>
        <row r="87">
          <cell r="A87" t="str">
            <v>柳花岭光伏站</v>
          </cell>
        </row>
        <row r="88">
          <cell r="A88" t="str">
            <v>六景电厂</v>
          </cell>
        </row>
        <row r="89">
          <cell r="A89" t="str">
            <v>六林冲风电场</v>
          </cell>
        </row>
        <row r="90">
          <cell r="A90" t="str">
            <v>六字界风电场</v>
          </cell>
        </row>
        <row r="91">
          <cell r="A91" t="str">
            <v>龙门风电场</v>
          </cell>
        </row>
        <row r="92">
          <cell r="A92" t="str">
            <v>龙滩电厂</v>
          </cell>
        </row>
        <row r="93">
          <cell r="A93" t="str">
            <v>龙头风电场</v>
          </cell>
        </row>
        <row r="94">
          <cell r="A94" t="str">
            <v>隆润风电场</v>
          </cell>
        </row>
        <row r="95">
          <cell r="A95" t="str">
            <v>洛东电厂</v>
          </cell>
        </row>
        <row r="96">
          <cell r="A96" t="str">
            <v>麻石电厂</v>
          </cell>
        </row>
        <row r="97">
          <cell r="A97" t="str">
            <v>马家风电场</v>
          </cell>
        </row>
        <row r="98">
          <cell r="A98" t="str">
            <v>马园电厂</v>
          </cell>
        </row>
        <row r="99">
          <cell r="A99" t="str">
            <v>马子岭风电场</v>
          </cell>
        </row>
        <row r="100">
          <cell r="A100" t="str">
            <v>米康风电场</v>
          </cell>
        </row>
        <row r="101">
          <cell r="A101" t="str">
            <v>蜜源风电场</v>
          </cell>
        </row>
        <row r="102">
          <cell r="A102" t="str">
            <v>苗都电厂</v>
          </cell>
        </row>
        <row r="103">
          <cell r="A103" t="str">
            <v>民钦光伏站</v>
          </cell>
        </row>
        <row r="104">
          <cell r="A104" t="str">
            <v>木格风电场</v>
          </cell>
        </row>
        <row r="105">
          <cell r="A105" t="str">
            <v>那吉电厂</v>
          </cell>
        </row>
        <row r="106">
          <cell r="A106" t="str">
            <v>南甲光伏电站</v>
          </cell>
        </row>
        <row r="107">
          <cell r="A107" t="str">
            <v>南山风电场</v>
          </cell>
        </row>
        <row r="108">
          <cell r="A108" t="str">
            <v>牛景岭风电场</v>
          </cell>
        </row>
        <row r="109">
          <cell r="A109" t="str">
            <v>牛湾电厂</v>
          </cell>
        </row>
        <row r="110">
          <cell r="A110" t="str">
            <v>暖阳光伏电站</v>
          </cell>
        </row>
        <row r="111">
          <cell r="A111" t="str">
            <v>排塘光伏电站</v>
          </cell>
        </row>
        <row r="112">
          <cell r="A112" t="str">
            <v>佩光风电场</v>
          </cell>
        </row>
        <row r="113">
          <cell r="A113" t="str">
            <v>平班电厂</v>
          </cell>
        </row>
        <row r="114">
          <cell r="A114" t="str">
            <v>平鼓山风电场</v>
          </cell>
        </row>
        <row r="115">
          <cell r="A115" t="str">
            <v>平天山风电场</v>
          </cell>
        </row>
        <row r="116">
          <cell r="A116" t="str">
            <v>麒麟风电场</v>
          </cell>
        </row>
        <row r="117">
          <cell r="A117" t="str">
            <v>桥巩电厂</v>
          </cell>
        </row>
        <row r="118">
          <cell r="A118" t="str">
            <v>钦州电厂(二期)</v>
          </cell>
        </row>
        <row r="119">
          <cell r="A119" t="str">
            <v>钦州电厂(一期)</v>
          </cell>
        </row>
        <row r="120">
          <cell r="A120" t="str">
            <v>晴岚风电场</v>
          </cell>
        </row>
        <row r="121">
          <cell r="A121" t="str">
            <v>坵坪风电场</v>
          </cell>
        </row>
        <row r="122">
          <cell r="A122" t="str">
            <v>全达风电场</v>
          </cell>
        </row>
        <row r="123">
          <cell r="A123" t="str">
            <v>仁义电厂</v>
          </cell>
        </row>
        <row r="124">
          <cell r="A124" t="str">
            <v>锐航风电场</v>
          </cell>
        </row>
        <row r="125">
          <cell r="A125" t="str">
            <v>润堡风电场</v>
          </cell>
        </row>
        <row r="126">
          <cell r="A126" t="str">
            <v>润佳风电场</v>
          </cell>
        </row>
        <row r="127">
          <cell r="A127" t="str">
            <v>润南风电场</v>
          </cell>
        </row>
        <row r="128">
          <cell r="A128" t="str">
            <v>山秀电厂</v>
          </cell>
        </row>
        <row r="129">
          <cell r="A129" t="str">
            <v>神鹿热电厂</v>
          </cell>
        </row>
        <row r="130">
          <cell r="A130" t="str">
            <v>狮子岭风电场</v>
          </cell>
        </row>
        <row r="131">
          <cell r="A131" t="str">
            <v>守甸光伏电站</v>
          </cell>
        </row>
        <row r="132">
          <cell r="A132" t="str">
            <v>首龙风电场</v>
          </cell>
        </row>
        <row r="133">
          <cell r="A133" t="str">
            <v>水锦风电场</v>
          </cell>
        </row>
        <row r="134">
          <cell r="A134" t="str">
            <v>四方岭风电场</v>
          </cell>
        </row>
        <row r="135">
          <cell r="A135" t="str">
            <v>宋村电厂</v>
          </cell>
        </row>
        <row r="136">
          <cell r="A136" t="str">
            <v>天二电厂</v>
          </cell>
        </row>
        <row r="137">
          <cell r="A137" t="str">
            <v>天堂顶风电场</v>
          </cell>
        </row>
        <row r="138">
          <cell r="A138" t="str">
            <v>天武风电场</v>
          </cell>
        </row>
        <row r="139">
          <cell r="A139" t="str">
            <v>天一电厂</v>
          </cell>
        </row>
        <row r="140">
          <cell r="A140" t="str">
            <v>通威光伏电站</v>
          </cell>
        </row>
        <row r="141">
          <cell r="A141" t="str">
            <v>驮娘江电厂</v>
          </cell>
        </row>
        <row r="142">
          <cell r="A142" t="str">
            <v>碗窑风电场</v>
          </cell>
        </row>
        <row r="143">
          <cell r="A143" t="str">
            <v>旺村电厂</v>
          </cell>
        </row>
        <row r="144">
          <cell r="A144" t="str">
            <v>旺村光伏站</v>
          </cell>
        </row>
        <row r="145">
          <cell r="A145" t="str">
            <v>沃岭风电场</v>
          </cell>
        </row>
        <row r="146">
          <cell r="A146" t="str">
            <v>乌东德电厂</v>
          </cell>
        </row>
        <row r="147">
          <cell r="A147" t="str">
            <v>乌东德右岸电厂</v>
          </cell>
        </row>
        <row r="148">
          <cell r="A148" t="str">
            <v>乌东德左岸电厂</v>
          </cell>
        </row>
        <row r="149">
          <cell r="A149" t="str">
            <v>乌家光伏电站</v>
          </cell>
        </row>
        <row r="150">
          <cell r="A150" t="str">
            <v>西津电厂</v>
          </cell>
        </row>
        <row r="151">
          <cell r="A151" t="str">
            <v>霞义山风电场</v>
          </cell>
        </row>
        <row r="152">
          <cell r="A152" t="str">
            <v>下桥电厂</v>
          </cell>
        </row>
        <row r="153">
          <cell r="A153" t="str">
            <v>仙衣滩电厂</v>
          </cell>
        </row>
        <row r="154">
          <cell r="A154" t="str">
            <v>祥甜风电场</v>
          </cell>
        </row>
        <row r="155">
          <cell r="A155" t="str">
            <v>小湾光伏电站</v>
          </cell>
        </row>
        <row r="156">
          <cell r="A156" t="str">
            <v>协合风电场</v>
          </cell>
        </row>
        <row r="157">
          <cell r="A157" t="str">
            <v>鑫奥光伏电站</v>
          </cell>
        </row>
        <row r="158">
          <cell r="A158" t="str">
            <v>兴旺光伏电站</v>
          </cell>
        </row>
        <row r="159">
          <cell r="A159" t="str">
            <v>兴义电厂</v>
          </cell>
        </row>
        <row r="160">
          <cell r="A160" t="str">
            <v>旭晖风电场</v>
          </cell>
        </row>
        <row r="161">
          <cell r="A161" t="str">
            <v>旭晖光伏电站</v>
          </cell>
        </row>
        <row r="162">
          <cell r="A162" t="str">
            <v>浔州电厂</v>
          </cell>
        </row>
        <row r="163">
          <cell r="A163" t="str">
            <v>迅风风电场</v>
          </cell>
        </row>
        <row r="164">
          <cell r="A164" t="str">
            <v>岩滩电厂</v>
          </cell>
        </row>
        <row r="165">
          <cell r="A165" t="str">
            <v>杨村风电场</v>
          </cell>
        </row>
        <row r="166">
          <cell r="A166" t="str">
            <v>叶茂电厂</v>
          </cell>
        </row>
        <row r="167">
          <cell r="A167" t="str">
            <v>英利光伏电站</v>
          </cell>
        </row>
        <row r="168">
          <cell r="A168" t="str">
            <v>英学光伏站</v>
          </cell>
        </row>
        <row r="169">
          <cell r="A169" t="str">
            <v>鹰斗岭风电场</v>
          </cell>
        </row>
        <row r="170">
          <cell r="A170" t="str">
            <v>永福光伏站</v>
          </cell>
        </row>
        <row r="171">
          <cell r="A171" t="str">
            <v>永福扩建</v>
          </cell>
        </row>
        <row r="172">
          <cell r="A172" t="str">
            <v>右江电厂</v>
          </cell>
        </row>
        <row r="173">
          <cell r="A173" t="str">
            <v>鱼梁电厂</v>
          </cell>
        </row>
        <row r="174">
          <cell r="A174" t="str">
            <v>宇阳风电场</v>
          </cell>
        </row>
        <row r="175">
          <cell r="A175" t="str">
            <v>玉柴光伏电站</v>
          </cell>
        </row>
        <row r="176">
          <cell r="A176" t="str">
            <v>玉峰光伏电站</v>
          </cell>
        </row>
        <row r="177">
          <cell r="A177" t="str">
            <v>月亮山风电场</v>
          </cell>
        </row>
        <row r="178">
          <cell r="A178" t="str">
            <v>云飞风电场</v>
          </cell>
        </row>
        <row r="179">
          <cell r="A179" t="str">
            <v>泽丰风电场</v>
          </cell>
        </row>
        <row r="180">
          <cell r="A180" t="str">
            <v>者显光伏站</v>
          </cell>
        </row>
        <row r="181">
          <cell r="A181" t="str">
            <v>振国光伏电站</v>
          </cell>
        </row>
        <row r="182">
          <cell r="A182" t="str">
            <v>镇龙山风电场</v>
          </cell>
        </row>
        <row r="183">
          <cell r="A183" t="str">
            <v>中民光伏电站</v>
          </cell>
        </row>
        <row r="184">
          <cell r="A184" t="str">
            <v>珠光风电场</v>
          </cell>
        </row>
        <row r="185">
          <cell r="A185" t="str">
            <v>梓坪风电场</v>
          </cell>
        </row>
        <row r="186">
          <cell r="A186" t="str">
            <v>左江电厂</v>
          </cell>
        </row>
        <row r="187">
          <cell r="A187" t="str">
            <v>合计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tabSelected="1" workbookViewId="0">
      <selection activeCell="C196" sqref="C196"/>
    </sheetView>
  </sheetViews>
  <sheetFormatPr defaultRowHeight="13.5" x14ac:dyDescent="0.3"/>
  <cols>
    <col min="1" max="1" width="13.46484375" style="14" customWidth="1"/>
    <col min="2" max="2" width="10.796875" customWidth="1"/>
    <col min="3" max="3" width="11.46484375" customWidth="1"/>
    <col min="4" max="4" width="9.46484375" customWidth="1"/>
    <col min="5" max="6" width="9.73046875" customWidth="1"/>
    <col min="7" max="9" width="10.265625" bestFit="1" customWidth="1"/>
    <col min="10" max="10" width="11.33203125" bestFit="1" customWidth="1"/>
    <col min="11" max="14" width="10.265625" bestFit="1" customWidth="1"/>
    <col min="15" max="15" width="11.33203125" bestFit="1" customWidth="1"/>
    <col min="16" max="17" width="10.265625" bestFit="1" customWidth="1"/>
    <col min="18" max="18" width="11.33203125" bestFit="1" customWidth="1"/>
    <col min="19" max="19" width="10.265625" bestFit="1" customWidth="1"/>
    <col min="20" max="20" width="11.33203125" bestFit="1" customWidth="1"/>
    <col min="21" max="24" width="12.46484375" bestFit="1" customWidth="1"/>
    <col min="25" max="25" width="10.9296875" customWidth="1"/>
    <col min="26" max="26" width="14.73046875" customWidth="1"/>
  </cols>
  <sheetData>
    <row r="1" spans="1:26" ht="15.75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8.5" customHeight="1" x14ac:dyDescent="0.3">
      <c r="A2" s="1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22</v>
      </c>
      <c r="I2" s="1" t="s">
        <v>6</v>
      </c>
      <c r="J2" s="1" t="s">
        <v>7</v>
      </c>
      <c r="K2" s="1" t="s">
        <v>8</v>
      </c>
      <c r="L2" s="1" t="s">
        <v>23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0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19</v>
      </c>
      <c r="W2" s="5" t="s">
        <v>20</v>
      </c>
      <c r="X2" s="6" t="s">
        <v>21</v>
      </c>
      <c r="Y2" s="6" t="s">
        <v>17</v>
      </c>
      <c r="Z2" s="6" t="s">
        <v>18</v>
      </c>
    </row>
    <row r="3" spans="1:26" x14ac:dyDescent="0.3">
      <c r="A3" s="13" t="str">
        <f>[1]【考核汇总表】!A3</f>
        <v>安华风电场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4">
        <v>0.55734300000000003</v>
      </c>
      <c r="P3" s="3">
        <v>0</v>
      </c>
      <c r="Q3" s="3">
        <v>0</v>
      </c>
      <c r="R3" s="4">
        <v>0.24379100000000001</v>
      </c>
      <c r="S3" s="3">
        <v>0</v>
      </c>
      <c r="T3" s="3">
        <v>0</v>
      </c>
      <c r="U3" s="4">
        <v>0.80113400000000001</v>
      </c>
      <c r="V3" s="4">
        <v>0.46326299999999998</v>
      </c>
      <c r="W3" s="3">
        <v>0</v>
      </c>
      <c r="X3" s="4">
        <v>0.36980000000000002</v>
      </c>
      <c r="Y3" s="4">
        <v>3.1928999999999999E-2</v>
      </c>
      <c r="Z3" s="4">
        <v>8200.7909999999993</v>
      </c>
    </row>
    <row r="4" spans="1:26" x14ac:dyDescent="0.3">
      <c r="A4" s="13" t="str">
        <f>[1]【考核汇总表】!A4</f>
        <v>百花山风电场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4">
        <v>1.9385479999999999</v>
      </c>
      <c r="P4" s="3">
        <v>0</v>
      </c>
      <c r="Q4" s="3">
        <v>0</v>
      </c>
      <c r="R4" s="4">
        <v>0.15033199999999999</v>
      </c>
      <c r="S4" s="3">
        <v>0</v>
      </c>
      <c r="T4" s="3">
        <v>0</v>
      </c>
      <c r="U4" s="4">
        <v>2.0888800000000001</v>
      </c>
      <c r="V4" s="4">
        <v>1.0341929999999999</v>
      </c>
      <c r="W4" s="3">
        <v>0</v>
      </c>
      <c r="X4" s="4">
        <v>0.8256</v>
      </c>
      <c r="Y4" s="4">
        <v>-0.22908700000000015</v>
      </c>
      <c r="Z4" s="4">
        <v>18307.52</v>
      </c>
    </row>
    <row r="5" spans="1:26" x14ac:dyDescent="0.3">
      <c r="A5" s="13" t="str">
        <f>[1]【考核汇总表】!A5</f>
        <v>百龙滩电厂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4">
        <v>4.4782630000000001</v>
      </c>
      <c r="W5" s="3">
        <v>0</v>
      </c>
      <c r="X5" s="4">
        <v>3.5748000000000002</v>
      </c>
      <c r="Y5" s="4">
        <v>8.0530629999999999</v>
      </c>
      <c r="Z5" s="4">
        <v>79275.240000000005</v>
      </c>
    </row>
    <row r="6" spans="1:26" x14ac:dyDescent="0.3">
      <c r="A6" s="13" t="str">
        <f>[1]【考核汇总表】!A6</f>
        <v>百丈风电场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4">
        <v>0.74003699999999994</v>
      </c>
      <c r="P6" s="3">
        <v>0</v>
      </c>
      <c r="Q6" s="3">
        <v>0</v>
      </c>
      <c r="R6" s="4">
        <v>0.23524999999999999</v>
      </c>
      <c r="S6" s="3">
        <v>0</v>
      </c>
      <c r="T6" s="3">
        <v>0</v>
      </c>
      <c r="U6" s="4">
        <v>0.97528700000000002</v>
      </c>
      <c r="V6" s="4">
        <v>0.98801099999999997</v>
      </c>
      <c r="W6" s="3">
        <v>0</v>
      </c>
      <c r="X6" s="4">
        <v>0.78869999999999996</v>
      </c>
      <c r="Y6" s="4">
        <v>0.80142399999999991</v>
      </c>
      <c r="Z6" s="4">
        <v>17490</v>
      </c>
    </row>
    <row r="7" spans="1:26" x14ac:dyDescent="0.3">
      <c r="A7" s="13" t="str">
        <f>[1]【考核汇总表】!A7</f>
        <v>宝山风电场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4">
        <v>1.1928259999999999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4">
        <v>1.1928259999999999</v>
      </c>
      <c r="V7" s="4">
        <v>0.42229699999999998</v>
      </c>
      <c r="W7" s="3">
        <v>0</v>
      </c>
      <c r="X7" s="4">
        <v>0.33710000000000001</v>
      </c>
      <c r="Y7" s="4">
        <v>-0.43342900000000001</v>
      </c>
      <c r="Z7" s="4">
        <v>7475.6</v>
      </c>
    </row>
    <row r="8" spans="1:26" x14ac:dyDescent="0.3">
      <c r="A8" s="13" t="str">
        <f>[1]【考核汇总表】!A8</f>
        <v>北海电厂</v>
      </c>
      <c r="B8" s="4">
        <v>1.765126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4">
        <v>1.765126</v>
      </c>
      <c r="V8" s="4">
        <v>12.387421</v>
      </c>
      <c r="W8" s="4">
        <v>24.683299999999999</v>
      </c>
      <c r="X8" s="4">
        <v>9.8885000000000005</v>
      </c>
      <c r="Y8" s="4">
        <v>-4.1725049999999975</v>
      </c>
      <c r="Z8" s="4">
        <v>219285</v>
      </c>
    </row>
    <row r="9" spans="1:26" x14ac:dyDescent="0.3">
      <c r="A9" s="13" t="str">
        <f>[1]【考核汇总表】!A9</f>
        <v>笔架山风电场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4">
        <v>0.83255400000000002</v>
      </c>
      <c r="P9" s="3">
        <v>0</v>
      </c>
      <c r="Q9" s="3">
        <v>0</v>
      </c>
      <c r="R9" s="4">
        <v>1.090166</v>
      </c>
      <c r="S9" s="3">
        <v>0</v>
      </c>
      <c r="T9" s="3">
        <v>0</v>
      </c>
      <c r="U9" s="4">
        <v>1.92272</v>
      </c>
      <c r="V9" s="4">
        <v>0.468528</v>
      </c>
      <c r="W9" s="3">
        <v>0</v>
      </c>
      <c r="X9" s="4">
        <v>0.374</v>
      </c>
      <c r="Y9" s="4">
        <v>-1.0801919999999998</v>
      </c>
      <c r="Z9" s="4">
        <v>8294</v>
      </c>
    </row>
    <row r="10" spans="1:26" x14ac:dyDescent="0.3">
      <c r="A10" s="13" t="str">
        <f>[1]【考核汇总表】!A10</f>
        <v>布央风电场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4">
        <v>1.4171050000000001</v>
      </c>
      <c r="P10" s="3">
        <v>0</v>
      </c>
      <c r="Q10" s="3">
        <v>0</v>
      </c>
      <c r="R10" s="4">
        <v>0.50571299999999997</v>
      </c>
      <c r="S10" s="3">
        <v>0</v>
      </c>
      <c r="T10" s="3">
        <v>0</v>
      </c>
      <c r="U10" s="4">
        <v>1.9228179999999999</v>
      </c>
      <c r="V10" s="4">
        <v>0.81669800000000004</v>
      </c>
      <c r="W10" s="3">
        <v>0</v>
      </c>
      <c r="X10" s="4">
        <v>0.65190000000000003</v>
      </c>
      <c r="Y10" s="4">
        <v>-0.45421999999999974</v>
      </c>
      <c r="Z10" s="4">
        <v>14457.382</v>
      </c>
    </row>
    <row r="11" spans="1:26" x14ac:dyDescent="0.3">
      <c r="A11" s="13" t="str">
        <f>[1]【考核汇总表】!A11</f>
        <v>曹渡河梯级电厂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4">
        <v>1.4696629999999999</v>
      </c>
      <c r="W11" s="3">
        <v>0</v>
      </c>
      <c r="X11" s="4">
        <v>1.1732</v>
      </c>
      <c r="Y11" s="4">
        <v>2.6428630000000002</v>
      </c>
      <c r="Z11" s="4">
        <v>26016.32</v>
      </c>
    </row>
    <row r="12" spans="1:26" x14ac:dyDescent="0.3">
      <c r="A12" s="13" t="str">
        <f>[1]【考核汇总表】!A12</f>
        <v>岑西光伏电站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4">
        <v>0.54980600000000002</v>
      </c>
      <c r="W12" s="3">
        <v>0</v>
      </c>
      <c r="X12" s="4">
        <v>0.43890000000000001</v>
      </c>
      <c r="Y12" s="4">
        <v>0.98870600000000008</v>
      </c>
      <c r="Z12" s="4">
        <v>9732.7999999999993</v>
      </c>
    </row>
    <row r="13" spans="1:26" x14ac:dyDescent="0.3">
      <c r="A13" s="13" t="str">
        <f>[1]【考核汇总表】!A13</f>
        <v>昌鸿风电场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4">
        <v>0.14837400000000001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4">
        <v>0.14837400000000001</v>
      </c>
      <c r="V13" s="4">
        <v>0.76505599999999996</v>
      </c>
      <c r="W13" s="3">
        <v>0</v>
      </c>
      <c r="X13" s="4">
        <v>0.61070000000000002</v>
      </c>
      <c r="Y13" s="4">
        <v>1.227382</v>
      </c>
      <c r="Z13" s="4">
        <v>13543.2</v>
      </c>
    </row>
    <row r="14" spans="1:26" x14ac:dyDescent="0.3">
      <c r="A14" s="12" t="str">
        <f>[1]【考核汇总表】!A14</f>
        <v>长洲电厂</v>
      </c>
      <c r="B14" s="9">
        <v>0</v>
      </c>
      <c r="C14" s="7">
        <v>3.9383400000000002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7">
        <v>3.9383400000000002</v>
      </c>
      <c r="V14" s="7">
        <v>15.694570000000001</v>
      </c>
      <c r="W14" s="10">
        <v>0</v>
      </c>
      <c r="X14" s="8">
        <v>12.5284</v>
      </c>
      <c r="Y14" s="8">
        <v>24.28463</v>
      </c>
      <c r="Z14" s="8">
        <v>277828.90399999998</v>
      </c>
    </row>
    <row r="15" spans="1:26" x14ac:dyDescent="0.3">
      <c r="A15" s="13" t="str">
        <f>[1]【考核汇总表】!A15</f>
        <v>长洲光伏电站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4">
        <v>3.1357000000000003E-2</v>
      </c>
      <c r="U15" s="4">
        <v>3.1357000000000003E-2</v>
      </c>
      <c r="V15" s="4">
        <v>0.14330899999999999</v>
      </c>
      <c r="W15" s="3">
        <v>0</v>
      </c>
      <c r="X15" s="4">
        <v>0.1144</v>
      </c>
      <c r="Y15" s="4">
        <v>0.226352</v>
      </c>
      <c r="Z15" s="4">
        <v>2536.8960000000002</v>
      </c>
    </row>
    <row r="16" spans="1:26" x14ac:dyDescent="0.3">
      <c r="A16" s="13" t="str">
        <f>[1]【考核汇总表】!A16</f>
        <v>常吉光伏站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4">
        <v>0.315637</v>
      </c>
      <c r="T16" s="4">
        <v>0.19372900000000001</v>
      </c>
      <c r="U16" s="4">
        <v>0.50936599999999999</v>
      </c>
      <c r="V16" s="4">
        <v>0.46149400000000002</v>
      </c>
      <c r="W16" s="3">
        <v>0</v>
      </c>
      <c r="X16" s="4">
        <v>0.36840000000000001</v>
      </c>
      <c r="Y16" s="4">
        <v>0.32052800000000004</v>
      </c>
      <c r="Z16" s="4">
        <v>8169.48</v>
      </c>
    </row>
    <row r="17" spans="1:26" x14ac:dyDescent="0.3">
      <c r="A17" s="13" t="str">
        <f>[1]【考核汇总表】!A17</f>
        <v>场安光伏站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4">
        <v>7.5271000000000005E-2</v>
      </c>
      <c r="T17" s="4">
        <v>2.431E-3</v>
      </c>
      <c r="U17" s="4">
        <v>7.7701999999999993E-2</v>
      </c>
      <c r="V17" s="4">
        <v>0.442778</v>
      </c>
      <c r="W17" s="3">
        <v>0</v>
      </c>
      <c r="X17" s="4">
        <v>0.35349999999999998</v>
      </c>
      <c r="Y17" s="4">
        <v>0.71857599999999999</v>
      </c>
      <c r="Z17" s="4">
        <v>7838.16</v>
      </c>
    </row>
    <row r="18" spans="1:26" x14ac:dyDescent="0.3">
      <c r="A18" s="13" t="str">
        <f>[1]【考核汇总表】!A18</f>
        <v>朝新风电场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4">
        <v>0.57788200000000001</v>
      </c>
      <c r="P18" s="3">
        <v>0</v>
      </c>
      <c r="Q18" s="3">
        <v>0</v>
      </c>
      <c r="R18" s="4">
        <v>0.25412400000000002</v>
      </c>
      <c r="S18" s="3">
        <v>0</v>
      </c>
      <c r="T18" s="3">
        <v>0</v>
      </c>
      <c r="U18" s="4">
        <v>0.83200600000000002</v>
      </c>
      <c r="V18" s="4">
        <v>0.56894100000000003</v>
      </c>
      <c r="W18" s="3">
        <v>0</v>
      </c>
      <c r="X18" s="4">
        <v>0.45419999999999999</v>
      </c>
      <c r="Y18" s="4">
        <v>0.191135</v>
      </c>
      <c r="Z18" s="4">
        <v>10071.529</v>
      </c>
    </row>
    <row r="19" spans="1:26" x14ac:dyDescent="0.3">
      <c r="A19" s="13" t="str">
        <f>[1]【考核汇总表】!A19</f>
        <v>承源风电场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4">
        <v>9.4450000000000003E-3</v>
      </c>
      <c r="P19" s="3">
        <v>0</v>
      </c>
      <c r="Q19" s="3">
        <v>0</v>
      </c>
      <c r="R19" s="4">
        <v>1.5266E-2</v>
      </c>
      <c r="S19" s="3">
        <v>0</v>
      </c>
      <c r="T19" s="3">
        <v>0</v>
      </c>
      <c r="U19" s="4">
        <v>2.4711E-2</v>
      </c>
      <c r="V19" s="4">
        <v>0.54896100000000003</v>
      </c>
      <c r="W19" s="3">
        <v>0</v>
      </c>
      <c r="X19" s="4">
        <v>0.43819999999999998</v>
      </c>
      <c r="Y19" s="4">
        <v>0.96245000000000003</v>
      </c>
      <c r="Z19" s="4">
        <v>9717.84</v>
      </c>
    </row>
    <row r="20" spans="1:26" x14ac:dyDescent="0.3">
      <c r="A20" s="13" t="str">
        <f>[1]【考核汇总表】!A20</f>
        <v>冲山风电场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4">
        <v>0.115795</v>
      </c>
      <c r="P20" s="3">
        <v>0</v>
      </c>
      <c r="Q20" s="3">
        <v>0</v>
      </c>
      <c r="R20" s="4">
        <v>5.1566000000000001E-2</v>
      </c>
      <c r="S20" s="3">
        <v>0</v>
      </c>
      <c r="T20" s="3">
        <v>0</v>
      </c>
      <c r="U20" s="4">
        <v>0.16736100000000001</v>
      </c>
      <c r="V20" s="4">
        <v>0.4632</v>
      </c>
      <c r="W20" s="3">
        <v>0</v>
      </c>
      <c r="X20" s="4">
        <v>0.36980000000000002</v>
      </c>
      <c r="Y20" s="4">
        <v>0.66563899999999998</v>
      </c>
      <c r="Z20" s="4">
        <v>8199.6689999999999</v>
      </c>
    </row>
    <row r="21" spans="1:26" x14ac:dyDescent="0.3">
      <c r="A21" s="13" t="str">
        <f>[1]【考核汇总表】!A21</f>
        <v>大化电厂</v>
      </c>
      <c r="B21" s="3">
        <v>0</v>
      </c>
      <c r="C21" s="4">
        <v>21.379560000000001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4">
        <v>21.379560000000001</v>
      </c>
      <c r="V21" s="4">
        <v>17.465502999999998</v>
      </c>
      <c r="W21" s="3">
        <v>0</v>
      </c>
      <c r="X21" s="4">
        <v>13.9421</v>
      </c>
      <c r="Y21" s="4">
        <v>10.028042999999997</v>
      </c>
      <c r="Z21" s="4">
        <v>309178.38</v>
      </c>
    </row>
    <row r="22" spans="1:26" x14ac:dyDescent="0.3">
      <c r="A22" s="13" t="str">
        <f>[1]【考核汇总表】!A22</f>
        <v>大埔电厂</v>
      </c>
      <c r="B22" s="3">
        <v>0</v>
      </c>
      <c r="C22" s="4">
        <v>2.8130999999999999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4">
        <v>2.8130999999999999</v>
      </c>
      <c r="V22" s="4">
        <v>3.120158</v>
      </c>
      <c r="W22" s="3">
        <v>0</v>
      </c>
      <c r="X22" s="4">
        <v>2.4906999999999999</v>
      </c>
      <c r="Y22" s="4">
        <v>2.797758</v>
      </c>
      <c r="Z22" s="4">
        <v>55233.75</v>
      </c>
    </row>
    <row r="23" spans="1:26" x14ac:dyDescent="0.3">
      <c r="A23" s="13" t="str">
        <f>[1]【考核汇总表】!A23</f>
        <v>大容山风电场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4">
        <v>0.28602499999999997</v>
      </c>
      <c r="S23" s="3">
        <v>0</v>
      </c>
      <c r="T23" s="3">
        <v>0</v>
      </c>
      <c r="U23" s="4">
        <v>0.28602499999999997</v>
      </c>
      <c r="V23" s="4">
        <v>0.34632600000000002</v>
      </c>
      <c r="W23" s="3">
        <v>0</v>
      </c>
      <c r="X23" s="4">
        <v>0.27650000000000002</v>
      </c>
      <c r="Y23" s="4">
        <v>0.33680100000000007</v>
      </c>
      <c r="Z23" s="4">
        <v>6130.74</v>
      </c>
    </row>
    <row r="24" spans="1:26" x14ac:dyDescent="0.3">
      <c r="A24" s="13" t="str">
        <f>[1]【考核汇总表】!A24</f>
        <v>登云山风电场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4">
        <v>1.8339999999999999E-3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4">
        <v>1.8339999999999999E-3</v>
      </c>
      <c r="V24" s="4">
        <v>1.3706389999999999</v>
      </c>
      <c r="W24" s="3">
        <v>0</v>
      </c>
      <c r="X24" s="4">
        <v>1.0941000000000001</v>
      </c>
      <c r="Y24" s="4">
        <v>2.4629050000000001</v>
      </c>
      <c r="Z24" s="4">
        <v>24263.360000000001</v>
      </c>
    </row>
    <row r="25" spans="1:26" x14ac:dyDescent="0.3">
      <c r="A25" s="13" t="str">
        <f>[1]【考核汇总表】!A25</f>
        <v>钓鱼台光伏电站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4">
        <v>1.6541030000000001</v>
      </c>
      <c r="U25" s="4">
        <v>1.6541030000000001</v>
      </c>
      <c r="V25" s="4">
        <v>0.71057300000000001</v>
      </c>
      <c r="W25" s="3">
        <v>0</v>
      </c>
      <c r="X25" s="4">
        <v>0.56720000000000004</v>
      </c>
      <c r="Y25" s="4">
        <v>-0.37633000000000005</v>
      </c>
      <c r="Z25" s="4">
        <v>12578.72</v>
      </c>
    </row>
    <row r="26" spans="1:26" ht="17" customHeight="1" x14ac:dyDescent="0.3">
      <c r="A26" s="12" t="str">
        <f>[1]【考核汇总表】!A26</f>
        <v>鼎旭光伏电站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>
        <v>7.8527E-2</v>
      </c>
      <c r="T26" s="7">
        <v>0.96789400000000003</v>
      </c>
      <c r="U26" s="7">
        <v>1.046421</v>
      </c>
      <c r="V26" s="7">
        <v>0.37812899999999999</v>
      </c>
      <c r="W26" s="10">
        <v>0</v>
      </c>
      <c r="X26" s="8">
        <v>0.30180000000000001</v>
      </c>
      <c r="Y26" s="8">
        <v>-0.3664920000000001</v>
      </c>
      <c r="Z26" s="8">
        <v>6693.72</v>
      </c>
    </row>
    <row r="27" spans="1:26" x14ac:dyDescent="0.3">
      <c r="A27" s="13" t="str">
        <f>[1]【考核汇总表】!A27</f>
        <v>东岭风电场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4">
        <v>0.66276599999999997</v>
      </c>
      <c r="P27" s="3">
        <v>0</v>
      </c>
      <c r="Q27" s="3">
        <v>0</v>
      </c>
      <c r="R27" s="4">
        <v>0.74265800000000004</v>
      </c>
      <c r="S27" s="3">
        <v>0</v>
      </c>
      <c r="T27" s="3">
        <v>0</v>
      </c>
      <c r="U27" s="4">
        <v>1.405424</v>
      </c>
      <c r="V27" s="4">
        <v>0.23954500000000001</v>
      </c>
      <c r="W27" s="3">
        <v>0</v>
      </c>
      <c r="X27" s="4">
        <v>0.19120000000000001</v>
      </c>
      <c r="Y27" s="4">
        <v>-0.97467899999999985</v>
      </c>
      <c r="Z27" s="4">
        <v>4240.4809999999998</v>
      </c>
    </row>
    <row r="28" spans="1:26" x14ac:dyDescent="0.3">
      <c r="A28" s="13" t="str">
        <f>[1]【考核汇总表】!A28</f>
        <v>东起风电场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4">
        <v>0.87466900000000003</v>
      </c>
      <c r="W28" s="3">
        <v>0</v>
      </c>
      <c r="X28" s="4">
        <v>0.69820000000000004</v>
      </c>
      <c r="Y28" s="4">
        <v>1.5728690000000001</v>
      </c>
      <c r="Z28" s="4">
        <v>15483.6</v>
      </c>
    </row>
    <row r="29" spans="1:26" x14ac:dyDescent="0.3">
      <c r="A29" s="13" t="str">
        <f>[1]【考核汇总表】!A29</f>
        <v>防城港电厂(二期)</v>
      </c>
      <c r="B29" s="4">
        <v>5.39215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4">
        <v>5.39215</v>
      </c>
      <c r="V29" s="4">
        <v>15.991486999999999</v>
      </c>
      <c r="W29" s="4">
        <v>0.20069999999999999</v>
      </c>
      <c r="X29" s="4">
        <v>12.765499999999999</v>
      </c>
      <c r="Y29" s="4">
        <v>23.164136999999997</v>
      </c>
      <c r="Z29" s="4">
        <v>283085</v>
      </c>
    </row>
    <row r="30" spans="1:26" x14ac:dyDescent="0.3">
      <c r="A30" s="13" t="str">
        <f>[1]【考核汇总表】!A30</f>
        <v>防城港电厂(一期)</v>
      </c>
      <c r="B30" s="4">
        <v>3.6236480000000002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4">
        <v>3.6236480000000002</v>
      </c>
      <c r="V30" s="4">
        <v>20.718433000000001</v>
      </c>
      <c r="W30" s="4">
        <v>76.600300000000004</v>
      </c>
      <c r="X30" s="4">
        <v>16.538799999999998</v>
      </c>
      <c r="Y30" s="4">
        <v>-42.966715000000008</v>
      </c>
      <c r="Z30" s="4">
        <v>366762.5</v>
      </c>
    </row>
    <row r="31" spans="1:26" x14ac:dyDescent="0.3">
      <c r="A31" s="13" t="str">
        <f>[1]【考核汇总表】!A31</f>
        <v>丰收光伏电站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4">
        <v>1.9692000000000001E-2</v>
      </c>
      <c r="U31" s="4">
        <v>1.9692000000000001E-2</v>
      </c>
      <c r="V31" s="4">
        <v>0.554782</v>
      </c>
      <c r="W31" s="3">
        <v>0</v>
      </c>
      <c r="X31" s="4">
        <v>0.44290000000000002</v>
      </c>
      <c r="Y31" s="4">
        <v>0.97798999999999991</v>
      </c>
      <c r="Z31" s="4">
        <v>9820.8809999999994</v>
      </c>
    </row>
    <row r="32" spans="1:26" x14ac:dyDescent="0.3">
      <c r="A32" s="13" t="str">
        <f>[1]【考核汇总表】!A32</f>
        <v>凤屏风电场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4">
        <v>0.232347</v>
      </c>
      <c r="P32" s="3">
        <v>0</v>
      </c>
      <c r="Q32" s="3">
        <v>0</v>
      </c>
      <c r="R32" s="4">
        <v>1.0866370000000001</v>
      </c>
      <c r="S32" s="3">
        <v>0</v>
      </c>
      <c r="T32" s="3">
        <v>0</v>
      </c>
      <c r="U32" s="4">
        <v>1.3189839999999999</v>
      </c>
      <c r="V32" s="4">
        <v>0.48935800000000002</v>
      </c>
      <c r="W32" s="3">
        <v>0</v>
      </c>
      <c r="X32" s="4">
        <v>0.3906</v>
      </c>
      <c r="Y32" s="4">
        <v>-0.43902599999999997</v>
      </c>
      <c r="Z32" s="4">
        <v>8662.7199999999993</v>
      </c>
    </row>
    <row r="33" spans="1:26" x14ac:dyDescent="0.3">
      <c r="A33" s="13" t="str">
        <f>[1]【考核汇总表】!A33</f>
        <v>浮石电厂</v>
      </c>
      <c r="B33" s="3">
        <v>0</v>
      </c>
      <c r="C33" s="4">
        <v>3.3757199999999998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4">
        <v>3.3757199999999998</v>
      </c>
      <c r="V33" s="4">
        <v>1.5044059999999999</v>
      </c>
      <c r="W33" s="3">
        <v>0</v>
      </c>
      <c r="X33" s="4">
        <v>1.2009000000000001</v>
      </c>
      <c r="Y33" s="4">
        <v>-0.67041399999999984</v>
      </c>
      <c r="Z33" s="4">
        <v>26631.351999999999</v>
      </c>
    </row>
    <row r="34" spans="1:26" x14ac:dyDescent="0.3">
      <c r="A34" s="13" t="str">
        <f>[1]【考核汇总表】!A34</f>
        <v>福家田风电场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4">
        <v>0.57326999999999995</v>
      </c>
      <c r="W34" s="3">
        <v>0</v>
      </c>
      <c r="X34" s="4">
        <v>0.45760000000000001</v>
      </c>
      <c r="Y34" s="4">
        <v>1.03087</v>
      </c>
      <c r="Z34" s="4">
        <v>10148.16</v>
      </c>
    </row>
    <row r="35" spans="1:26" x14ac:dyDescent="0.3">
      <c r="A35" s="13" t="str">
        <f>[1]【考核汇总表】!A35</f>
        <v>富川电厂</v>
      </c>
      <c r="B35" s="4">
        <v>1.3529139999999999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4">
        <v>1.3529139999999999</v>
      </c>
      <c r="V35" s="4">
        <v>30.462261000000002</v>
      </c>
      <c r="W35" s="4">
        <v>0.30420000000000003</v>
      </c>
      <c r="X35" s="4">
        <v>24.317</v>
      </c>
      <c r="Y35" s="4">
        <v>53.122147000000005</v>
      </c>
      <c r="Z35" s="4">
        <v>539250</v>
      </c>
    </row>
    <row r="36" spans="1:26" x14ac:dyDescent="0.3">
      <c r="A36" s="13" t="str">
        <f>[1]【考核汇总表】!A36</f>
        <v>高帮山风电场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4">
        <v>0.14157400000000001</v>
      </c>
      <c r="P36" s="3">
        <v>0</v>
      </c>
      <c r="Q36" s="3">
        <v>0</v>
      </c>
      <c r="R36" s="4">
        <v>0.85629299999999997</v>
      </c>
      <c r="S36" s="3">
        <v>0</v>
      </c>
      <c r="T36" s="3">
        <v>0</v>
      </c>
      <c r="U36" s="4">
        <v>0.99786699999999995</v>
      </c>
      <c r="V36" s="4">
        <v>0.86646699999999999</v>
      </c>
      <c r="W36" s="3">
        <v>0</v>
      </c>
      <c r="X36" s="4">
        <v>0.69169999999999998</v>
      </c>
      <c r="Y36" s="4">
        <v>0.56030000000000002</v>
      </c>
      <c r="Z36" s="4">
        <v>15338.4</v>
      </c>
    </row>
    <row r="37" spans="1:26" x14ac:dyDescent="0.3">
      <c r="A37" s="13" t="str">
        <f>[1]【考核汇总表】!A37</f>
        <v>高栏塘风电场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4">
        <v>0.20327100000000001</v>
      </c>
      <c r="P37" s="3">
        <v>0</v>
      </c>
      <c r="Q37" s="3">
        <v>0</v>
      </c>
      <c r="R37" s="4">
        <v>0.111511</v>
      </c>
      <c r="S37" s="3">
        <v>0</v>
      </c>
      <c r="T37" s="3">
        <v>0</v>
      </c>
      <c r="U37" s="4">
        <v>0.31478200000000001</v>
      </c>
      <c r="V37" s="4">
        <v>0.504942</v>
      </c>
      <c r="W37" s="3">
        <v>0</v>
      </c>
      <c r="X37" s="4">
        <v>0.40310000000000001</v>
      </c>
      <c r="Y37" s="4">
        <v>0.59326000000000001</v>
      </c>
      <c r="Z37" s="4">
        <v>8938.6</v>
      </c>
    </row>
    <row r="38" spans="1:26" x14ac:dyDescent="0.3">
      <c r="A38" s="12" t="str">
        <f>[1]【考核汇总表】!A38</f>
        <v>古顶电厂</v>
      </c>
      <c r="B38" s="9">
        <v>0</v>
      </c>
      <c r="C38" s="7">
        <v>7.5015999999999998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7">
        <v>7.5015999999999998</v>
      </c>
      <c r="V38" s="7">
        <v>1.972628</v>
      </c>
      <c r="W38" s="10">
        <v>0</v>
      </c>
      <c r="X38" s="8">
        <v>1.5747</v>
      </c>
      <c r="Y38" s="8">
        <v>-3.9542719999999996</v>
      </c>
      <c r="Z38" s="8">
        <v>34919.919999999998</v>
      </c>
    </row>
    <row r="39" spans="1:26" x14ac:dyDescent="0.3">
      <c r="A39" s="13" t="str">
        <f>[1]【考核汇总表】!A39</f>
        <v>古顶光伏站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4">
        <v>2.393E-2</v>
      </c>
      <c r="U39" s="4">
        <v>2.393E-2</v>
      </c>
      <c r="V39" s="4">
        <v>0.132245</v>
      </c>
      <c r="W39" s="3">
        <v>0</v>
      </c>
      <c r="X39" s="4">
        <v>0.1056</v>
      </c>
      <c r="Y39" s="4">
        <v>0.21391499999999999</v>
      </c>
      <c r="Z39" s="4">
        <v>2341.04</v>
      </c>
    </row>
    <row r="40" spans="1:26" x14ac:dyDescent="0.3">
      <c r="A40" s="13" t="str">
        <f>[1]【考核汇总表】!A40</f>
        <v>古田风电场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4">
        <v>0.14110500000000001</v>
      </c>
      <c r="S40" s="3">
        <v>0</v>
      </c>
      <c r="T40" s="3">
        <v>0</v>
      </c>
      <c r="U40" s="4">
        <v>0.14110500000000001</v>
      </c>
      <c r="V40" s="4">
        <v>2.1908080000000001</v>
      </c>
      <c r="W40" s="3">
        <v>0</v>
      </c>
      <c r="X40" s="4">
        <v>1.7487999999999999</v>
      </c>
      <c r="Y40" s="4">
        <v>3.7985030000000002</v>
      </c>
      <c r="Z40" s="4">
        <v>38782.182000000001</v>
      </c>
    </row>
    <row r="41" spans="1:26" x14ac:dyDescent="0.3">
      <c r="A41" s="13" t="str">
        <f>[1]【考核汇总表】!A41</f>
        <v>光坡核电厂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4">
        <v>83.828415000000007</v>
      </c>
      <c r="W41" s="4">
        <v>97.760900000000007</v>
      </c>
      <c r="X41" s="4">
        <v>66.917400000000001</v>
      </c>
      <c r="Y41" s="4">
        <v>52.984914999999987</v>
      </c>
      <c r="Z41" s="4">
        <v>1483950</v>
      </c>
    </row>
    <row r="42" spans="1:26" x14ac:dyDescent="0.3">
      <c r="A42" s="13" t="str">
        <f>[1]【考核汇总表】!A42</f>
        <v>广茂风电场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4">
        <v>3.2520000000000001E-3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4">
        <v>3.2520000000000001E-3</v>
      </c>
      <c r="V42" s="4">
        <v>0.143951</v>
      </c>
      <c r="W42" s="3">
        <v>0</v>
      </c>
      <c r="X42" s="4">
        <v>0.1149</v>
      </c>
      <c r="Y42" s="4">
        <v>0.25559900000000002</v>
      </c>
      <c r="Z42" s="4">
        <v>2548.2600000000002</v>
      </c>
    </row>
    <row r="43" spans="1:26" x14ac:dyDescent="0.3">
      <c r="A43" s="13" t="str">
        <f>[1]【考核汇总表】!A43</f>
        <v>龟石风电场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4">
        <v>0.21557299999999999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4">
        <v>0.21557299999999999</v>
      </c>
      <c r="V43" s="4">
        <v>1.7649980000000001</v>
      </c>
      <c r="W43" s="3">
        <v>0</v>
      </c>
      <c r="X43" s="4">
        <v>1.4089</v>
      </c>
      <c r="Y43" s="4">
        <v>2.9583250000000003</v>
      </c>
      <c r="Z43" s="4">
        <v>31244.400000000001</v>
      </c>
    </row>
    <row r="44" spans="1:26" x14ac:dyDescent="0.3">
      <c r="A44" s="13" t="str">
        <f>[1]【考核汇总表】!A44</f>
        <v>贵港电厂</v>
      </c>
      <c r="B44" s="4">
        <v>2.8217270000000001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4">
        <v>2.8217270000000001</v>
      </c>
      <c r="V44" s="4">
        <v>15.428846</v>
      </c>
      <c r="W44" s="4">
        <v>45.251899999999999</v>
      </c>
      <c r="X44" s="4">
        <v>12.3163</v>
      </c>
      <c r="Y44" s="4">
        <v>-20.328480999999996</v>
      </c>
      <c r="Z44" s="4">
        <v>273125</v>
      </c>
    </row>
    <row r="45" spans="1:26" x14ac:dyDescent="0.3">
      <c r="A45" s="13" t="str">
        <f>[1]【考核汇总表】!A45</f>
        <v>桂航电厂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4">
        <v>0.54879999999999995</v>
      </c>
      <c r="W45" s="3">
        <v>0</v>
      </c>
      <c r="X45" s="4">
        <v>0.43809999999999999</v>
      </c>
      <c r="Y45" s="4">
        <v>0.98689999999999989</v>
      </c>
      <c r="Z45" s="4">
        <v>9714.98</v>
      </c>
    </row>
    <row r="46" spans="1:26" x14ac:dyDescent="0.3">
      <c r="A46" s="13" t="str">
        <f>[1]【考核汇总表】!A46</f>
        <v>浩德光伏电站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4">
        <v>0.234759</v>
      </c>
      <c r="T46" s="4">
        <v>0.23705100000000001</v>
      </c>
      <c r="U46" s="4">
        <v>0.47181000000000001</v>
      </c>
      <c r="V46" s="4">
        <v>0.44673000000000002</v>
      </c>
      <c r="W46" s="3">
        <v>0</v>
      </c>
      <c r="X46" s="4">
        <v>0.35659999999999997</v>
      </c>
      <c r="Y46" s="4">
        <v>0.33151999999999998</v>
      </c>
      <c r="Z46" s="4">
        <v>7908.12</v>
      </c>
    </row>
    <row r="47" spans="1:26" x14ac:dyDescent="0.3">
      <c r="A47" s="13" t="str">
        <f>[1]【考核汇总表】!A47</f>
        <v>合山60厂</v>
      </c>
      <c r="B47" s="4">
        <v>42.369036999999999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4">
        <v>42.369036999999999</v>
      </c>
      <c r="V47" s="4">
        <v>5.8410719999999996</v>
      </c>
      <c r="W47" s="4">
        <v>33.192300000000003</v>
      </c>
      <c r="X47" s="4">
        <v>4.6627000000000001</v>
      </c>
      <c r="Y47" s="4">
        <v>-65.057565000000011</v>
      </c>
      <c r="Z47" s="4">
        <v>103400</v>
      </c>
    </row>
    <row r="48" spans="1:26" x14ac:dyDescent="0.3">
      <c r="A48" s="13" t="str">
        <f>[1]【考核汇总表】!A48</f>
        <v>合山新厂</v>
      </c>
      <c r="B48" s="4">
        <v>8.8785190000000007</v>
      </c>
      <c r="C48" s="4">
        <v>30.944099999999999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4">
        <v>39.822619000000003</v>
      </c>
      <c r="V48" s="4">
        <v>2.6338490000000001</v>
      </c>
      <c r="W48" s="4">
        <v>14.103</v>
      </c>
      <c r="X48" s="4">
        <v>2.1025</v>
      </c>
      <c r="Y48" s="4">
        <v>-49.189270000000008</v>
      </c>
      <c r="Z48" s="4">
        <v>46625</v>
      </c>
    </row>
    <row r="49" spans="1:26" x14ac:dyDescent="0.3">
      <c r="A49" s="13" t="str">
        <f>[1]【考核汇总表】!A49</f>
        <v>黑石岭风电场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4">
        <v>3.4551470000000002</v>
      </c>
      <c r="P49" s="3">
        <v>0</v>
      </c>
      <c r="Q49" s="3">
        <v>0</v>
      </c>
      <c r="R49" s="4">
        <v>0.47125099999999998</v>
      </c>
      <c r="S49" s="3">
        <v>0</v>
      </c>
      <c r="T49" s="3">
        <v>0</v>
      </c>
      <c r="U49" s="4">
        <v>3.9263979999999998</v>
      </c>
      <c r="V49" s="4">
        <v>0.80742000000000003</v>
      </c>
      <c r="W49" s="3">
        <v>0</v>
      </c>
      <c r="X49" s="4">
        <v>0.64449999999999996</v>
      </c>
      <c r="Y49" s="4">
        <v>-2.474478</v>
      </c>
      <c r="Z49" s="4">
        <v>14293.136</v>
      </c>
    </row>
    <row r="50" spans="1:26" ht="17" customHeight="1" x14ac:dyDescent="0.3">
      <c r="A50" s="12" t="str">
        <f>[1]【考核汇总表】!A50</f>
        <v>横山光伏电站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7">
        <v>0.167436</v>
      </c>
      <c r="U50" s="7">
        <v>0.167436</v>
      </c>
      <c r="V50" s="7">
        <v>0.60896300000000003</v>
      </c>
      <c r="W50" s="10">
        <v>0</v>
      </c>
      <c r="X50" s="8">
        <v>0.48609999999999998</v>
      </c>
      <c r="Y50" s="8">
        <v>0.92762699999999998</v>
      </c>
      <c r="Z50" s="8">
        <v>10780</v>
      </c>
    </row>
    <row r="51" spans="1:26" x14ac:dyDescent="0.3">
      <c r="A51" s="13" t="str">
        <f>[1]【考核汇总表】!A51</f>
        <v>红花电厂</v>
      </c>
      <c r="B51" s="3">
        <v>0</v>
      </c>
      <c r="C51" s="4">
        <v>7.1265200000000002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4">
        <v>7.1265200000000002</v>
      </c>
      <c r="V51" s="4">
        <v>6.7205859999999999</v>
      </c>
      <c r="W51" s="3">
        <v>0</v>
      </c>
      <c r="X51" s="4">
        <v>5.3647999999999998</v>
      </c>
      <c r="Y51" s="4">
        <v>4.9588659999999996</v>
      </c>
      <c r="Z51" s="4">
        <v>118969.36</v>
      </c>
    </row>
    <row r="52" spans="1:26" x14ac:dyDescent="0.3">
      <c r="A52" s="13" t="str">
        <f>[1]【考核汇总表】!A52</f>
        <v>宏景风电场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4">
        <v>6.4765000000000003E-2</v>
      </c>
      <c r="P52" s="3">
        <v>0</v>
      </c>
      <c r="Q52" s="3">
        <v>0</v>
      </c>
      <c r="R52" s="4">
        <v>8.8822999999999999E-2</v>
      </c>
      <c r="S52" s="3">
        <v>0</v>
      </c>
      <c r="T52" s="3">
        <v>0</v>
      </c>
      <c r="U52" s="4">
        <v>0.153588</v>
      </c>
      <c r="V52" s="4">
        <v>0.51510800000000001</v>
      </c>
      <c r="W52" s="3">
        <v>0</v>
      </c>
      <c r="X52" s="4">
        <v>0.41120000000000001</v>
      </c>
      <c r="Y52" s="4">
        <v>0.77272000000000007</v>
      </c>
      <c r="Z52" s="4">
        <v>9118.56</v>
      </c>
    </row>
    <row r="53" spans="1:26" x14ac:dyDescent="0.3">
      <c r="A53" s="13" t="str">
        <f>[1]【考核汇总表】!A53</f>
        <v>鸿润风电场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4">
        <v>0.59116599999999997</v>
      </c>
      <c r="W53" s="3">
        <v>0</v>
      </c>
      <c r="X53" s="4">
        <v>0.47189999999999999</v>
      </c>
      <c r="Y53" s="4">
        <v>1.0630660000000001</v>
      </c>
      <c r="Z53" s="4">
        <v>10464.959999999999</v>
      </c>
    </row>
    <row r="54" spans="1:26" x14ac:dyDescent="0.3">
      <c r="A54" s="13" t="str">
        <f>[1]【考核汇总表】!A54</f>
        <v>华阳光伏站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4">
        <v>6.1915999999999999E-2</v>
      </c>
      <c r="W54" s="3">
        <v>0</v>
      </c>
      <c r="X54" s="4">
        <v>4.9399999999999999E-2</v>
      </c>
      <c r="Y54" s="4">
        <v>0.111316</v>
      </c>
      <c r="Z54" s="4">
        <v>1096.05</v>
      </c>
    </row>
    <row r="55" spans="1:26" x14ac:dyDescent="0.3">
      <c r="A55" s="13" t="str">
        <f>[1]【考核汇总表】!A55</f>
        <v>怀山风电场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4">
        <v>0.76434599999999997</v>
      </c>
      <c r="P55" s="3">
        <v>0</v>
      </c>
      <c r="Q55" s="3">
        <v>0</v>
      </c>
      <c r="R55" s="4">
        <v>0.35737600000000003</v>
      </c>
      <c r="S55" s="3">
        <v>0</v>
      </c>
      <c r="T55" s="3">
        <v>0</v>
      </c>
      <c r="U55" s="4">
        <v>1.1217220000000001</v>
      </c>
      <c r="V55" s="4">
        <v>2.100101</v>
      </c>
      <c r="W55" s="3">
        <v>0</v>
      </c>
      <c r="X55" s="4">
        <v>1.6763999999999999</v>
      </c>
      <c r="Y55" s="4">
        <v>2.6547789999999996</v>
      </c>
      <c r="Z55" s="4">
        <v>37176.480000000003</v>
      </c>
    </row>
    <row r="56" spans="1:26" x14ac:dyDescent="0.3">
      <c r="A56" s="13" t="str">
        <f>[1]【考核汇总表】!A56</f>
        <v>黄花岭风电场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4">
        <v>1.486888</v>
      </c>
      <c r="P56" s="3">
        <v>0</v>
      </c>
      <c r="Q56" s="3">
        <v>0</v>
      </c>
      <c r="R56" s="4">
        <v>2.139869</v>
      </c>
      <c r="S56" s="3">
        <v>0</v>
      </c>
      <c r="T56" s="3">
        <v>0</v>
      </c>
      <c r="U56" s="4">
        <v>3.626757</v>
      </c>
      <c r="V56" s="4">
        <v>0.89206799999999997</v>
      </c>
      <c r="W56" s="3">
        <v>0</v>
      </c>
      <c r="X56" s="4">
        <v>0.71209999999999996</v>
      </c>
      <c r="Y56" s="4">
        <v>-2.022589</v>
      </c>
      <c r="Z56" s="4">
        <v>15791.6</v>
      </c>
    </row>
    <row r="57" spans="1:26" x14ac:dyDescent="0.3">
      <c r="A57" s="13" t="str">
        <f>[1]【考核汇总表】!A57</f>
        <v>黄兴风电场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4">
        <v>1.405481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4">
        <v>1.405481</v>
      </c>
      <c r="V57" s="4">
        <v>0.83999599999999996</v>
      </c>
      <c r="W57" s="3">
        <v>0</v>
      </c>
      <c r="X57" s="4">
        <v>0.67049999999999998</v>
      </c>
      <c r="Y57" s="4">
        <v>0.10501499999999997</v>
      </c>
      <c r="Z57" s="4">
        <v>14869.8</v>
      </c>
    </row>
    <row r="58" spans="1:26" x14ac:dyDescent="0.3">
      <c r="A58" s="13" t="str">
        <f>[1]【考核汇总表】!A58</f>
        <v>惠金光伏电站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4">
        <v>2.9186930000000002</v>
      </c>
      <c r="U58" s="4">
        <v>2.9186930000000002</v>
      </c>
      <c r="V58" s="4">
        <v>0.36435000000000001</v>
      </c>
      <c r="W58" s="3">
        <v>0</v>
      </c>
      <c r="X58" s="4">
        <v>0.2908</v>
      </c>
      <c r="Y58" s="4">
        <v>-2.2635430000000003</v>
      </c>
      <c r="Z58" s="4">
        <v>6449.808</v>
      </c>
    </row>
    <row r="59" spans="1:26" x14ac:dyDescent="0.3">
      <c r="A59" s="13" t="str">
        <f>[1]【考核汇总表】!A59</f>
        <v>吉江光伏站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4">
        <v>1.275047</v>
      </c>
      <c r="U59" s="4">
        <v>1.275047</v>
      </c>
      <c r="V59" s="3">
        <v>0</v>
      </c>
      <c r="W59" s="3">
        <v>0</v>
      </c>
      <c r="X59" s="3">
        <v>0</v>
      </c>
      <c r="Y59" s="4">
        <v>-1.275047</v>
      </c>
      <c r="Z59" s="3">
        <v>0</v>
      </c>
    </row>
    <row r="60" spans="1:26" x14ac:dyDescent="0.3">
      <c r="A60" s="13" t="str">
        <f>[1]【考核汇总表】!A60</f>
        <v>吉龙光伏站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4">
        <v>1.224885</v>
      </c>
      <c r="W60" s="3">
        <v>0</v>
      </c>
      <c r="X60" s="4">
        <v>0.9778</v>
      </c>
      <c r="Y60" s="4">
        <v>2.2026849999999998</v>
      </c>
      <c r="Z60" s="4">
        <v>21683.200000000001</v>
      </c>
    </row>
    <row r="61" spans="1:26" x14ac:dyDescent="0.3">
      <c r="A61" s="13" t="str">
        <f>[1]【考核汇总表】!A61</f>
        <v>江滨光伏站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4">
        <v>1.144155</v>
      </c>
      <c r="U61" s="4">
        <v>1.144155</v>
      </c>
      <c r="V61" s="4">
        <v>0.43472499999999997</v>
      </c>
      <c r="W61" s="3">
        <v>0</v>
      </c>
      <c r="X61" s="4">
        <v>0.34699999999999998</v>
      </c>
      <c r="Y61" s="4">
        <v>-0.36243000000000003</v>
      </c>
      <c r="Z61" s="4">
        <v>7695.6</v>
      </c>
    </row>
    <row r="62" spans="1:26" x14ac:dyDescent="0.3">
      <c r="A62" s="12" t="str">
        <f>[1]【考核汇总表】!A62</f>
        <v>江南能源站</v>
      </c>
      <c r="B62" s="7">
        <v>0.12115099999999999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7">
        <v>0.12115099999999999</v>
      </c>
      <c r="V62" s="7">
        <v>1.324457</v>
      </c>
      <c r="W62" s="10">
        <v>0</v>
      </c>
      <c r="X62" s="8">
        <v>1.0572999999999999</v>
      </c>
      <c r="Y62" s="8">
        <v>2.2606060000000001</v>
      </c>
      <c r="Z62" s="8">
        <v>23445.84</v>
      </c>
    </row>
    <row r="63" spans="1:26" x14ac:dyDescent="0.3">
      <c r="A63" s="13" t="str">
        <f>[1]【考核汇总表】!A63</f>
        <v>交连岭风电场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4">
        <v>0.54244099999999995</v>
      </c>
      <c r="P63" s="3">
        <v>0</v>
      </c>
      <c r="Q63" s="3">
        <v>0</v>
      </c>
      <c r="R63" s="4">
        <v>0.82652599999999998</v>
      </c>
      <c r="S63" s="3">
        <v>0</v>
      </c>
      <c r="T63" s="3">
        <v>0</v>
      </c>
      <c r="U63" s="4">
        <v>1.368967</v>
      </c>
      <c r="V63" s="4">
        <v>1.236418</v>
      </c>
      <c r="W63" s="3">
        <v>0</v>
      </c>
      <c r="X63" s="4">
        <v>0.98699999999999999</v>
      </c>
      <c r="Y63" s="4">
        <v>0.85445099999999996</v>
      </c>
      <c r="Z63" s="4">
        <v>21887.360000000001</v>
      </c>
    </row>
    <row r="64" spans="1:26" x14ac:dyDescent="0.3">
      <c r="A64" s="13" t="str">
        <f>[1]【考核汇总表】!A64</f>
        <v>骄阳光伏电站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4">
        <v>0.12040099999999999</v>
      </c>
      <c r="U64" s="4">
        <v>0.12040099999999999</v>
      </c>
      <c r="V64" s="4">
        <v>1.1616519999999999</v>
      </c>
      <c r="W64" s="3">
        <v>0</v>
      </c>
      <c r="X64" s="4">
        <v>0.92730000000000001</v>
      </c>
      <c r="Y64" s="4">
        <v>1.9685509999999999</v>
      </c>
      <c r="Z64" s="4">
        <v>20563.84</v>
      </c>
    </row>
    <row r="65" spans="1:26" x14ac:dyDescent="0.3">
      <c r="A65" s="13" t="str">
        <f>[1]【考核汇总表】!A65</f>
        <v>洁源风电场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4">
        <v>0.92271599999999998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4">
        <v>0.92271599999999998</v>
      </c>
      <c r="V65" s="4">
        <v>0.215946</v>
      </c>
      <c r="W65" s="3">
        <v>0</v>
      </c>
      <c r="X65" s="4">
        <v>0.1724</v>
      </c>
      <c r="Y65" s="4">
        <v>-0.53437000000000001</v>
      </c>
      <c r="Z65" s="4">
        <v>3822.72</v>
      </c>
    </row>
    <row r="66" spans="1:26" x14ac:dyDescent="0.3">
      <c r="A66" s="13" t="str">
        <f>[1]【考核汇总表】!A66</f>
        <v>金谷风电场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4">
        <v>1.9924000000000001E-2</v>
      </c>
      <c r="P66" s="3">
        <v>0</v>
      </c>
      <c r="Q66" s="3">
        <v>0</v>
      </c>
      <c r="R66" s="4">
        <v>0.43231700000000001</v>
      </c>
      <c r="S66" s="3">
        <v>0</v>
      </c>
      <c r="T66" s="3">
        <v>0</v>
      </c>
      <c r="U66" s="4">
        <v>0.452241</v>
      </c>
      <c r="V66" s="4">
        <v>0.47822199999999998</v>
      </c>
      <c r="W66" s="3">
        <v>0</v>
      </c>
      <c r="X66" s="4">
        <v>0.38169999999999998</v>
      </c>
      <c r="Y66" s="4">
        <v>0.40768099999999996</v>
      </c>
      <c r="Z66" s="4">
        <v>8465.6</v>
      </c>
    </row>
    <row r="67" spans="1:26" x14ac:dyDescent="0.3">
      <c r="A67" s="13" t="str">
        <f>[1]【考核汇总表】!A67</f>
        <v>金鸡滩电厂</v>
      </c>
      <c r="B67" s="3">
        <v>0</v>
      </c>
      <c r="C67" s="4">
        <v>6.7514399999999997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4">
        <v>6.7514399999999997</v>
      </c>
      <c r="V67" s="4">
        <v>2.098535</v>
      </c>
      <c r="W67" s="3">
        <v>0</v>
      </c>
      <c r="X67" s="4">
        <v>1.6752</v>
      </c>
      <c r="Y67" s="4">
        <v>-2.9777049999999994</v>
      </c>
      <c r="Z67" s="4">
        <v>37148.76</v>
      </c>
    </row>
    <row r="68" spans="1:26" x14ac:dyDescent="0.3">
      <c r="A68" s="13" t="str">
        <f>[1]【考核汇总表】!A68</f>
        <v>金牛坪电厂</v>
      </c>
      <c r="B68" s="3">
        <v>0</v>
      </c>
      <c r="C68" s="4">
        <v>5.6261999999999999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4">
        <v>5.6261999999999999</v>
      </c>
      <c r="V68" s="4">
        <v>1.6799919999999999</v>
      </c>
      <c r="W68" s="3">
        <v>0</v>
      </c>
      <c r="X68" s="4">
        <v>1.3411</v>
      </c>
      <c r="Y68" s="4">
        <v>-2.605108</v>
      </c>
      <c r="Z68" s="4">
        <v>29739.599999999999</v>
      </c>
    </row>
    <row r="69" spans="1:26" x14ac:dyDescent="0.3">
      <c r="A69" s="13" t="str">
        <f>[1]【考核汇总表】!A69</f>
        <v>金紫山风电场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4">
        <v>8.0893999999999994E-2</v>
      </c>
      <c r="P69" s="3">
        <v>0</v>
      </c>
      <c r="Q69" s="3">
        <v>0</v>
      </c>
      <c r="R69" s="4">
        <v>0.12914800000000001</v>
      </c>
      <c r="S69" s="3">
        <v>0</v>
      </c>
      <c r="T69" s="3">
        <v>0</v>
      </c>
      <c r="U69" s="4">
        <v>0.21004200000000001</v>
      </c>
      <c r="V69" s="4">
        <v>1.1646099999999999</v>
      </c>
      <c r="W69" s="3">
        <v>0</v>
      </c>
      <c r="X69" s="4">
        <v>0.92969999999999997</v>
      </c>
      <c r="Y69" s="4">
        <v>1.8842679999999998</v>
      </c>
      <c r="Z69" s="4">
        <v>20616.2</v>
      </c>
    </row>
    <row r="70" spans="1:26" x14ac:dyDescent="0.3">
      <c r="A70" s="13" t="str">
        <f>[1]【考核汇总表】!A70</f>
        <v>京南电厂</v>
      </c>
      <c r="B70" s="3">
        <v>0</v>
      </c>
      <c r="C70" s="4">
        <v>6.4701300000000002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4">
        <v>6.4701300000000002</v>
      </c>
      <c r="V70" s="4">
        <v>1.864881</v>
      </c>
      <c r="W70" s="3">
        <v>0</v>
      </c>
      <c r="X70" s="4">
        <v>1.4886999999999999</v>
      </c>
      <c r="Y70" s="4">
        <v>-3.1165490000000009</v>
      </c>
      <c r="Z70" s="4">
        <v>33012.559999999998</v>
      </c>
    </row>
    <row r="71" spans="1:26" x14ac:dyDescent="0.3">
      <c r="A71" s="13" t="str">
        <f>[1]【考核汇总表】!A71</f>
        <v>九头岭风电场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4">
        <v>0.96267999999999998</v>
      </c>
      <c r="P71" s="3">
        <v>0</v>
      </c>
      <c r="Q71" s="3">
        <v>0</v>
      </c>
      <c r="R71" s="4">
        <v>0.625108</v>
      </c>
      <c r="S71" s="3">
        <v>0</v>
      </c>
      <c r="T71" s="3">
        <v>0</v>
      </c>
      <c r="U71" s="4">
        <v>1.587788</v>
      </c>
      <c r="V71" s="4">
        <v>0.43725999999999998</v>
      </c>
      <c r="W71" s="3">
        <v>0</v>
      </c>
      <c r="X71" s="4">
        <v>0.34910000000000002</v>
      </c>
      <c r="Y71" s="4">
        <v>-0.80142800000000003</v>
      </c>
      <c r="Z71" s="4">
        <v>7740.48</v>
      </c>
    </row>
    <row r="72" spans="1:26" x14ac:dyDescent="0.3">
      <c r="A72" s="13" t="str">
        <f>[1]【考核汇总表】!A72</f>
        <v>九元山风电场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4">
        <v>4.3077999999999998E-2</v>
      </c>
      <c r="P72" s="3">
        <v>0</v>
      </c>
      <c r="Q72" s="3">
        <v>0</v>
      </c>
      <c r="R72" s="4">
        <v>1.5839589999999999</v>
      </c>
      <c r="S72" s="3">
        <v>0</v>
      </c>
      <c r="T72" s="3">
        <v>0</v>
      </c>
      <c r="U72" s="4">
        <v>1.6270370000000001</v>
      </c>
      <c r="V72" s="4">
        <v>1.2216039999999999</v>
      </c>
      <c r="W72" s="3">
        <v>0</v>
      </c>
      <c r="X72" s="4">
        <v>0.97519999999999996</v>
      </c>
      <c r="Y72" s="4">
        <v>0.5697669999999998</v>
      </c>
      <c r="Z72" s="4">
        <v>21625.119999999999</v>
      </c>
    </row>
    <row r="73" spans="1:26" x14ac:dyDescent="0.3">
      <c r="A73" s="13" t="str">
        <f>[1]【考核汇总表】!A73</f>
        <v>俊风风电场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4">
        <v>0.437921</v>
      </c>
      <c r="S73" s="3">
        <v>0</v>
      </c>
      <c r="T73" s="3">
        <v>0</v>
      </c>
      <c r="U73" s="4">
        <v>0.437921</v>
      </c>
      <c r="V73" s="4">
        <v>1.6812339999999999</v>
      </c>
      <c r="W73" s="3">
        <v>0</v>
      </c>
      <c r="X73" s="4">
        <v>1.3421000000000001</v>
      </c>
      <c r="Y73" s="4">
        <v>2.585413</v>
      </c>
      <c r="Z73" s="4">
        <v>29761.599999999999</v>
      </c>
    </row>
    <row r="74" spans="1:26" x14ac:dyDescent="0.3">
      <c r="A74" s="12" t="str">
        <f>[1]【考核汇总表】!A74</f>
        <v>肯兰风电场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7">
        <v>0.41949700000000001</v>
      </c>
      <c r="P74" s="9">
        <v>0</v>
      </c>
      <c r="Q74" s="9">
        <v>0</v>
      </c>
      <c r="R74" s="7">
        <v>0.67865500000000001</v>
      </c>
      <c r="S74" s="9">
        <v>0</v>
      </c>
      <c r="T74" s="9">
        <v>0</v>
      </c>
      <c r="U74" s="7">
        <v>1.098152</v>
      </c>
      <c r="V74" s="7">
        <v>1.335045</v>
      </c>
      <c r="W74" s="10">
        <v>0</v>
      </c>
      <c r="X74" s="8">
        <v>1.0657000000000001</v>
      </c>
      <c r="Y74" s="8">
        <v>1.3025930000000001</v>
      </c>
      <c r="Z74" s="8">
        <v>23633.279999999999</v>
      </c>
    </row>
    <row r="75" spans="1:26" x14ac:dyDescent="0.3">
      <c r="A75" s="13" t="str">
        <f>[1]【考核汇总表】!A75</f>
        <v>葵阳风电场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4">
        <v>0.53059900000000004</v>
      </c>
      <c r="P75" s="3">
        <v>0</v>
      </c>
      <c r="Q75" s="3">
        <v>0</v>
      </c>
      <c r="R75" s="4">
        <v>0.256075</v>
      </c>
      <c r="S75" s="3">
        <v>0</v>
      </c>
      <c r="T75" s="3">
        <v>0</v>
      </c>
      <c r="U75" s="4">
        <v>0.78667399999999998</v>
      </c>
      <c r="V75" s="4">
        <v>1.9989889999999999</v>
      </c>
      <c r="W75" s="3">
        <v>0</v>
      </c>
      <c r="X75" s="4">
        <v>1.5956999999999999</v>
      </c>
      <c r="Y75" s="4">
        <v>2.8080149999999997</v>
      </c>
      <c r="Z75" s="4">
        <v>35386.559000000001</v>
      </c>
    </row>
    <row r="76" spans="1:26" x14ac:dyDescent="0.3">
      <c r="A76" s="13" t="str">
        <f>[1]【考核汇总表】!A76</f>
        <v>拉浪电厂</v>
      </c>
      <c r="B76" s="3">
        <v>0</v>
      </c>
      <c r="C76" s="4">
        <v>3.6195219999999999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4">
        <v>3.6195219999999999</v>
      </c>
      <c r="V76" s="4">
        <v>2.080552</v>
      </c>
      <c r="W76" s="3">
        <v>0</v>
      </c>
      <c r="X76" s="4">
        <v>1.6608000000000001</v>
      </c>
      <c r="Y76" s="4">
        <v>0.1218300000000001</v>
      </c>
      <c r="Z76" s="4">
        <v>36830.410000000003</v>
      </c>
    </row>
    <row r="77" spans="1:26" x14ac:dyDescent="0.3">
      <c r="A77" s="13" t="str">
        <f>[1]【考核汇总表】!A77</f>
        <v>来宾B厂</v>
      </c>
      <c r="B77" s="4">
        <v>29.460659</v>
      </c>
      <c r="C77" s="4">
        <v>23.630040000000001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4">
        <v>53.090699000000001</v>
      </c>
      <c r="V77" s="4">
        <v>7.3165579999999997</v>
      </c>
      <c r="W77" s="4">
        <v>35.368200000000002</v>
      </c>
      <c r="X77" s="4">
        <v>5.8406000000000002</v>
      </c>
      <c r="Y77" s="4">
        <v>-75.301740999999993</v>
      </c>
      <c r="Z77" s="4">
        <v>129519.4088</v>
      </c>
    </row>
    <row r="78" spans="1:26" x14ac:dyDescent="0.3">
      <c r="A78" s="13" t="str">
        <f>[1]【考核汇总表】!A78</f>
        <v>来宾扩建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4">
        <v>9.3334390000000003</v>
      </c>
      <c r="W78" s="4">
        <v>37.493000000000002</v>
      </c>
      <c r="X78" s="4">
        <v>7.4505999999999997</v>
      </c>
      <c r="Y78" s="4">
        <v>-20.708961000000002</v>
      </c>
      <c r="Z78" s="4">
        <v>165222.6972</v>
      </c>
    </row>
    <row r="79" spans="1:26" x14ac:dyDescent="0.3">
      <c r="A79" s="13" t="str">
        <f>[1]【考核汇总表】!A79</f>
        <v>兰田风电场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4">
        <v>0.13911699999999999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4">
        <v>0.13911699999999999</v>
      </c>
      <c r="V79" s="4">
        <v>0.54632700000000001</v>
      </c>
      <c r="W79" s="3">
        <v>0</v>
      </c>
      <c r="X79" s="4">
        <v>0.43609999999999999</v>
      </c>
      <c r="Y79" s="4">
        <v>0.84331</v>
      </c>
      <c r="Z79" s="4">
        <v>9671.2000000000007</v>
      </c>
    </row>
    <row r="80" spans="1:26" x14ac:dyDescent="0.3">
      <c r="A80" s="13" t="str">
        <f>[1]【考核汇总表】!A80</f>
        <v>栏沙光伏电站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4">
        <v>3.9008000000000001E-2</v>
      </c>
      <c r="U80" s="4">
        <v>3.9008000000000001E-2</v>
      </c>
      <c r="V80" s="4">
        <v>0.62337900000000002</v>
      </c>
      <c r="W80" s="3">
        <v>0</v>
      </c>
      <c r="X80" s="4">
        <v>0.49759999999999999</v>
      </c>
      <c r="Y80" s="4">
        <v>1.081971</v>
      </c>
      <c r="Z80" s="4">
        <v>11035.2</v>
      </c>
    </row>
    <row r="81" spans="1:26" x14ac:dyDescent="0.3">
      <c r="A81" s="13" t="str">
        <f>[1]【考核汇总表】!A81</f>
        <v>蓝光坪风电场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4">
        <v>0.42986400000000002</v>
      </c>
      <c r="P81" s="3">
        <v>0</v>
      </c>
      <c r="Q81" s="3">
        <v>0</v>
      </c>
      <c r="R81" s="4">
        <v>4.2702999999999998E-2</v>
      </c>
      <c r="S81" s="3">
        <v>0</v>
      </c>
      <c r="T81" s="3">
        <v>0</v>
      </c>
      <c r="U81" s="4">
        <v>0.47256700000000001</v>
      </c>
      <c r="V81" s="4">
        <v>0.54993099999999995</v>
      </c>
      <c r="W81" s="3">
        <v>0</v>
      </c>
      <c r="X81" s="4">
        <v>0.439</v>
      </c>
      <c r="Y81" s="4">
        <v>0.51636399999999993</v>
      </c>
      <c r="Z81" s="4">
        <v>9735</v>
      </c>
    </row>
    <row r="82" spans="1:26" x14ac:dyDescent="0.3">
      <c r="A82" s="13" t="str">
        <f>[1]【考核汇总表】!A82</f>
        <v>乐滩电厂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4">
        <v>19.309539000000001</v>
      </c>
      <c r="W82" s="3">
        <v>0</v>
      </c>
      <c r="X82" s="4">
        <v>15.414099999999999</v>
      </c>
      <c r="Y82" s="4">
        <v>34.723638999999999</v>
      </c>
      <c r="Z82" s="4">
        <v>341821.92</v>
      </c>
    </row>
    <row r="83" spans="1:26" x14ac:dyDescent="0.3">
      <c r="A83" s="13" t="str">
        <f>[1]【考核汇总表】!A83</f>
        <v>乐樟风电场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4">
        <v>1.70475</v>
      </c>
      <c r="P83" s="3">
        <v>0</v>
      </c>
      <c r="Q83" s="3">
        <v>0</v>
      </c>
      <c r="R83" s="4">
        <v>0.10817300000000001</v>
      </c>
      <c r="S83" s="3">
        <v>0</v>
      </c>
      <c r="T83" s="3">
        <v>0</v>
      </c>
      <c r="U83" s="4">
        <v>1.8129230000000001</v>
      </c>
      <c r="V83" s="4">
        <v>0.79508199999999996</v>
      </c>
      <c r="W83" s="3">
        <v>0</v>
      </c>
      <c r="X83" s="4">
        <v>0.63470000000000004</v>
      </c>
      <c r="Y83" s="4">
        <v>-0.38314100000000018</v>
      </c>
      <c r="Z83" s="4">
        <v>14074.72</v>
      </c>
    </row>
    <row r="84" spans="1:26" x14ac:dyDescent="0.3">
      <c r="A84" s="13" t="str">
        <f>[1]【考核汇总表】!A84</f>
        <v>烈阳光伏电站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4">
        <v>3.2752000000000003E-2</v>
      </c>
      <c r="T84" s="3">
        <v>0</v>
      </c>
      <c r="U84" s="4">
        <v>3.2752000000000003E-2</v>
      </c>
      <c r="V84" s="4">
        <v>0.121295</v>
      </c>
      <c r="W84" s="3">
        <v>0</v>
      </c>
      <c r="X84" s="4">
        <v>9.6799999999999997E-2</v>
      </c>
      <c r="Y84" s="4">
        <v>0.18534299999999998</v>
      </c>
      <c r="Z84" s="4">
        <v>2147.1999999999998</v>
      </c>
    </row>
    <row r="85" spans="1:26" x14ac:dyDescent="0.3">
      <c r="A85" s="13" t="str">
        <f>[1]【考核汇总表】!A85</f>
        <v>临桂电厂</v>
      </c>
      <c r="B85" s="4">
        <v>29.368389000000001</v>
      </c>
      <c r="C85" s="4">
        <v>0.65639000000000003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4">
        <v>30.024778999999999</v>
      </c>
      <c r="V85" s="4">
        <v>1.2788219999999999</v>
      </c>
      <c r="W85" s="3">
        <v>0</v>
      </c>
      <c r="X85" s="4">
        <v>1.0207999999999999</v>
      </c>
      <c r="Y85" s="4">
        <v>-27.725156999999996</v>
      </c>
      <c r="Z85" s="4">
        <v>22638</v>
      </c>
    </row>
    <row r="86" spans="1:26" x14ac:dyDescent="0.3">
      <c r="A86" s="12" t="str">
        <f>[1]【考核汇总表】!A86</f>
        <v>岭脚风电场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7">
        <v>0.95213700000000001</v>
      </c>
      <c r="P86" s="9">
        <v>0</v>
      </c>
      <c r="Q86" s="9">
        <v>0</v>
      </c>
      <c r="R86" s="7">
        <v>0.15138199999999999</v>
      </c>
      <c r="S86" s="9">
        <v>0</v>
      </c>
      <c r="T86" s="9">
        <v>0</v>
      </c>
      <c r="U86" s="7">
        <v>1.1035189999999999</v>
      </c>
      <c r="V86" s="7">
        <v>0.31815199999999999</v>
      </c>
      <c r="W86" s="10">
        <v>0</v>
      </c>
      <c r="X86" s="8">
        <v>0.254</v>
      </c>
      <c r="Y86" s="8">
        <v>-0.53136699999999992</v>
      </c>
      <c r="Z86" s="8">
        <v>5632</v>
      </c>
    </row>
    <row r="87" spans="1:26" x14ac:dyDescent="0.3">
      <c r="A87" s="13" t="str">
        <f>[1]【考核汇总表】!A87</f>
        <v>柳花岭光伏站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4">
        <v>0.25178400000000001</v>
      </c>
      <c r="U87" s="4">
        <v>0.25178400000000001</v>
      </c>
      <c r="V87" s="4">
        <v>0.64697400000000005</v>
      </c>
      <c r="W87" s="3">
        <v>0</v>
      </c>
      <c r="X87" s="4">
        <v>0.51649999999999996</v>
      </c>
      <c r="Y87" s="4">
        <v>0.91169</v>
      </c>
      <c r="Z87" s="4">
        <v>11452.878000000001</v>
      </c>
    </row>
    <row r="88" spans="1:26" x14ac:dyDescent="0.3">
      <c r="A88" s="13" t="str">
        <f>[1]【考核汇总表】!A88</f>
        <v>六景电厂</v>
      </c>
      <c r="B88" s="4">
        <v>5.0136940000000001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4">
        <v>5.0136940000000001</v>
      </c>
      <c r="V88" s="4">
        <v>29.434526999999999</v>
      </c>
      <c r="W88" s="4">
        <v>12.8604</v>
      </c>
      <c r="X88" s="4">
        <v>23.496600000000001</v>
      </c>
      <c r="Y88" s="4">
        <v>35.057033000000004</v>
      </c>
      <c r="Z88" s="4">
        <v>521056.8</v>
      </c>
    </row>
    <row r="89" spans="1:26" x14ac:dyDescent="0.3">
      <c r="A89" s="13" t="str">
        <f>[1]【考核汇总表】!A89</f>
        <v>六林冲风电场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4">
        <v>1.2048E-2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4">
        <v>1.2048E-2</v>
      </c>
      <c r="V89" s="4">
        <v>0.93526699999999996</v>
      </c>
      <c r="W89" s="3">
        <v>0</v>
      </c>
      <c r="X89" s="4">
        <v>0.74660000000000004</v>
      </c>
      <c r="Y89" s="4">
        <v>1.6698189999999999</v>
      </c>
      <c r="Z89" s="4">
        <v>16556.32</v>
      </c>
    </row>
    <row r="90" spans="1:26" x14ac:dyDescent="0.3">
      <c r="A90" s="13" t="str">
        <f>[1]【考核汇总表】!A90</f>
        <v>六字界风电场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4">
        <v>0.89341400000000004</v>
      </c>
      <c r="P90" s="3">
        <v>0</v>
      </c>
      <c r="Q90" s="3">
        <v>0</v>
      </c>
      <c r="R90" s="4">
        <v>0.80879999999999996</v>
      </c>
      <c r="S90" s="3">
        <v>0</v>
      </c>
      <c r="T90" s="3">
        <v>0</v>
      </c>
      <c r="U90" s="4">
        <v>1.7022139999999999</v>
      </c>
      <c r="V90" s="4">
        <v>0.69198099999999996</v>
      </c>
      <c r="W90" s="3">
        <v>0</v>
      </c>
      <c r="X90" s="4">
        <v>0.5524</v>
      </c>
      <c r="Y90" s="4">
        <v>-0.45783299999999993</v>
      </c>
      <c r="Z90" s="4">
        <v>12249.6</v>
      </c>
    </row>
    <row r="91" spans="1:26" x14ac:dyDescent="0.3">
      <c r="A91" s="13" t="str">
        <f>[1]【考核汇总表】!A91</f>
        <v>龙门风电场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4">
        <v>6.2533000000000005E-2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4">
        <v>6.2533000000000005E-2</v>
      </c>
      <c r="V91" s="4">
        <v>1.6466350000000001</v>
      </c>
      <c r="W91" s="3">
        <v>0</v>
      </c>
      <c r="X91" s="4">
        <v>1.3145</v>
      </c>
      <c r="Y91" s="4">
        <v>2.8986020000000003</v>
      </c>
      <c r="Z91" s="4">
        <v>29149.119999999999</v>
      </c>
    </row>
    <row r="92" spans="1:26" x14ac:dyDescent="0.3">
      <c r="A92" s="13" t="str">
        <f>[1]【考核汇总表】!A92</f>
        <v>龙滩电厂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4">
        <v>36.076511000000004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4">
        <v>36.076511000000004</v>
      </c>
      <c r="V92" s="4">
        <v>55.416742999999997</v>
      </c>
      <c r="W92" s="3">
        <v>0</v>
      </c>
      <c r="X92" s="4">
        <v>44.237299999999998</v>
      </c>
      <c r="Y92" s="4">
        <v>63.577531999999991</v>
      </c>
      <c r="Z92" s="4">
        <v>981000</v>
      </c>
    </row>
    <row r="93" spans="1:26" x14ac:dyDescent="0.3">
      <c r="A93" s="13" t="str">
        <f>[1]【考核汇总表】!A93</f>
        <v>龙头风电场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4">
        <v>0.79609600000000003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4">
        <v>0.79609600000000003</v>
      </c>
      <c r="V93" s="4">
        <v>0.62511899999999998</v>
      </c>
      <c r="W93" s="3">
        <v>0</v>
      </c>
      <c r="X93" s="4">
        <v>0.499</v>
      </c>
      <c r="Y93" s="4">
        <v>0.32802299999999995</v>
      </c>
      <c r="Z93" s="4">
        <v>11066</v>
      </c>
    </row>
    <row r="94" spans="1:26" x14ac:dyDescent="0.3">
      <c r="A94" s="13" t="str">
        <f>[1]【考核汇总表】!A94</f>
        <v>隆润风电场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4">
        <v>0.12902</v>
      </c>
      <c r="P94" s="3">
        <v>0</v>
      </c>
      <c r="Q94" s="3">
        <v>0</v>
      </c>
      <c r="R94" s="4">
        <v>0.29867199999999999</v>
      </c>
      <c r="S94" s="3">
        <v>0</v>
      </c>
      <c r="T94" s="3">
        <v>0</v>
      </c>
      <c r="U94" s="4">
        <v>0.42769200000000002</v>
      </c>
      <c r="V94" s="4">
        <v>1.029396</v>
      </c>
      <c r="W94" s="3">
        <v>0</v>
      </c>
      <c r="X94" s="4">
        <v>0.82169999999999999</v>
      </c>
      <c r="Y94" s="4">
        <v>1.4234040000000001</v>
      </c>
      <c r="Z94" s="4">
        <v>18222.599999999999</v>
      </c>
    </row>
    <row r="95" spans="1:26" x14ac:dyDescent="0.3">
      <c r="A95" s="13" t="str">
        <f>[1]【考核汇总表】!A95</f>
        <v>洛东电厂</v>
      </c>
      <c r="B95" s="3">
        <v>0</v>
      </c>
      <c r="C95" s="4">
        <v>4.2196499999999997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4">
        <v>4.2196499999999997</v>
      </c>
      <c r="V95" s="4">
        <v>1.8687309999999999</v>
      </c>
      <c r="W95" s="3">
        <v>0</v>
      </c>
      <c r="X95" s="4">
        <v>1.4917</v>
      </c>
      <c r="Y95" s="4">
        <v>-0.85921899999999973</v>
      </c>
      <c r="Z95" s="4">
        <v>33080.699999999997</v>
      </c>
    </row>
    <row r="96" spans="1:26" x14ac:dyDescent="0.3">
      <c r="A96" s="13" t="str">
        <f>[1]【考核汇总表】!A96</f>
        <v>麻石电厂</v>
      </c>
      <c r="B96" s="3">
        <v>0</v>
      </c>
      <c r="C96" s="4">
        <v>10.174045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4">
        <v>10.174045</v>
      </c>
      <c r="V96" s="4">
        <v>3.0078689999999999</v>
      </c>
      <c r="W96" s="3">
        <v>0</v>
      </c>
      <c r="X96" s="4">
        <v>2.4011</v>
      </c>
      <c r="Y96" s="4">
        <v>-4.7650760000000005</v>
      </c>
      <c r="Z96" s="4">
        <v>53246</v>
      </c>
    </row>
    <row r="97" spans="1:26" x14ac:dyDescent="0.3">
      <c r="A97" s="13" t="str">
        <f>[1]【考核汇总表】!A97</f>
        <v>马家风电场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4">
        <v>0.91490300000000002</v>
      </c>
      <c r="W97" s="3">
        <v>0</v>
      </c>
      <c r="X97" s="4">
        <v>0.73029999999999995</v>
      </c>
      <c r="Y97" s="4">
        <v>1.645203</v>
      </c>
      <c r="Z97" s="4">
        <v>16195.817999999999</v>
      </c>
    </row>
    <row r="98" spans="1:26" x14ac:dyDescent="0.3">
      <c r="A98" s="12" t="str">
        <f>[1]【考核汇总表】!A98</f>
        <v>马园电厂</v>
      </c>
      <c r="B98" s="7">
        <v>0.467725</v>
      </c>
      <c r="C98" s="7">
        <v>3.3496519999999999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7">
        <v>3.817377</v>
      </c>
      <c r="V98" s="7">
        <v>1.6156159999999999</v>
      </c>
      <c r="W98" s="10">
        <v>0</v>
      </c>
      <c r="X98" s="8">
        <v>1.2897000000000001</v>
      </c>
      <c r="Y98" s="8">
        <v>-0.91206100000000023</v>
      </c>
      <c r="Z98" s="8">
        <v>28600</v>
      </c>
    </row>
    <row r="99" spans="1:26" x14ac:dyDescent="0.3">
      <c r="A99" s="13" t="str">
        <f>[1]【考核汇总表】!A99</f>
        <v>马子岭风电场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4">
        <v>0.41165800000000002</v>
      </c>
      <c r="P99" s="3">
        <v>0</v>
      </c>
      <c r="Q99" s="3">
        <v>0</v>
      </c>
      <c r="R99" s="4">
        <v>1.7916069999999999</v>
      </c>
      <c r="S99" s="3">
        <v>0</v>
      </c>
      <c r="T99" s="3">
        <v>0</v>
      </c>
      <c r="U99" s="4">
        <v>2.203265</v>
      </c>
      <c r="V99" s="4">
        <v>0.78653099999999998</v>
      </c>
      <c r="W99" s="3">
        <v>0</v>
      </c>
      <c r="X99" s="4">
        <v>0.62790000000000001</v>
      </c>
      <c r="Y99" s="4">
        <v>-0.78883399999999992</v>
      </c>
      <c r="Z99" s="4">
        <v>13923.36</v>
      </c>
    </row>
    <row r="100" spans="1:26" x14ac:dyDescent="0.3">
      <c r="A100" s="13" t="str">
        <f>[1]【考核汇总表】!A100</f>
        <v>米康风电场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4">
        <v>0.12481200000000001</v>
      </c>
      <c r="W100" s="3">
        <v>0</v>
      </c>
      <c r="X100" s="4">
        <v>9.9599999999999994E-2</v>
      </c>
      <c r="Y100" s="4">
        <v>0.224412</v>
      </c>
      <c r="Z100" s="4">
        <v>2209.46</v>
      </c>
    </row>
    <row r="101" spans="1:26" x14ac:dyDescent="0.3">
      <c r="A101" s="13" t="str">
        <f>[1]【考核汇总表】!A101</f>
        <v>蜜源风电场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4">
        <v>0.73567700000000003</v>
      </c>
      <c r="W101" s="3">
        <v>0</v>
      </c>
      <c r="X101" s="4">
        <v>0.58730000000000004</v>
      </c>
      <c r="Y101" s="4">
        <v>1.3229770000000001</v>
      </c>
      <c r="Z101" s="4">
        <v>13023.12</v>
      </c>
    </row>
    <row r="102" spans="1:26" x14ac:dyDescent="0.3">
      <c r="A102" s="13" t="str">
        <f>[1]【考核汇总表】!A102</f>
        <v>苗都电厂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4">
        <v>1.121405</v>
      </c>
      <c r="W102" s="3">
        <v>0</v>
      </c>
      <c r="X102" s="4">
        <v>0.8952</v>
      </c>
      <c r="Y102" s="4">
        <v>2.0166050000000002</v>
      </c>
      <c r="Z102" s="4">
        <v>19851.362000000001</v>
      </c>
    </row>
    <row r="103" spans="1:26" x14ac:dyDescent="0.3">
      <c r="A103" s="13" t="str">
        <f>[1]【考核汇总表】!A103</f>
        <v>民钦光伏站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4">
        <v>2.6366849999999999</v>
      </c>
      <c r="W103" s="3">
        <v>0</v>
      </c>
      <c r="X103" s="4">
        <v>2.1048</v>
      </c>
      <c r="Y103" s="4">
        <v>4.7414849999999999</v>
      </c>
      <c r="Z103" s="4">
        <v>46675.199999999997</v>
      </c>
    </row>
    <row r="104" spans="1:26" x14ac:dyDescent="0.3">
      <c r="A104" s="13" t="str">
        <f>[1]【考核汇总表】!A104</f>
        <v>木格风电场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4">
        <v>8.1541040000000002</v>
      </c>
      <c r="S104" s="3">
        <v>0</v>
      </c>
      <c r="T104" s="3">
        <v>0</v>
      </c>
      <c r="U104" s="4">
        <v>8.1541040000000002</v>
      </c>
      <c r="V104" s="4">
        <v>1.094741</v>
      </c>
      <c r="W104" s="3">
        <v>0</v>
      </c>
      <c r="X104" s="4">
        <v>0.87390000000000001</v>
      </c>
      <c r="Y104" s="4">
        <v>-6.1854630000000004</v>
      </c>
      <c r="Z104" s="4">
        <v>19379.36</v>
      </c>
    </row>
    <row r="105" spans="1:26" x14ac:dyDescent="0.3">
      <c r="A105" s="13" t="str">
        <f>[1]【考核汇总表】!A105</f>
        <v>那吉电厂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4">
        <v>1.92733</v>
      </c>
      <c r="W105" s="3">
        <v>0</v>
      </c>
      <c r="X105" s="4">
        <v>1.5385</v>
      </c>
      <c r="Y105" s="4">
        <v>3.46583</v>
      </c>
      <c r="Z105" s="4">
        <v>34118.04</v>
      </c>
    </row>
    <row r="106" spans="1:26" x14ac:dyDescent="0.3">
      <c r="A106" s="13" t="str">
        <f>[1]【考核汇总表】!A106</f>
        <v>南甲光伏电站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4">
        <v>0.396397</v>
      </c>
      <c r="W106" s="3">
        <v>0</v>
      </c>
      <c r="X106" s="4">
        <v>0.31640000000000001</v>
      </c>
      <c r="Y106" s="4">
        <v>0.71279700000000001</v>
      </c>
      <c r="Z106" s="4">
        <v>7017.12</v>
      </c>
    </row>
    <row r="107" spans="1:26" x14ac:dyDescent="0.3">
      <c r="A107" s="13" t="str">
        <f>[1]【考核汇总表】!A107</f>
        <v>南山风电场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4">
        <v>0.10850700000000001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4">
        <v>0.10850700000000001</v>
      </c>
      <c r="V107" s="4">
        <v>0.84797400000000001</v>
      </c>
      <c r="W107" s="3">
        <v>0</v>
      </c>
      <c r="X107" s="4">
        <v>0.67689999999999995</v>
      </c>
      <c r="Y107" s="4">
        <v>1.4163669999999999</v>
      </c>
      <c r="Z107" s="4">
        <v>15011.04</v>
      </c>
    </row>
    <row r="108" spans="1:26" x14ac:dyDescent="0.3">
      <c r="A108" s="13" t="str">
        <f>[1]【考核汇总表】!A108</f>
        <v>牛景岭风电场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4">
        <v>1.299247</v>
      </c>
      <c r="P108" s="3">
        <v>0</v>
      </c>
      <c r="Q108" s="3">
        <v>0</v>
      </c>
      <c r="R108" s="4">
        <v>4.5009600000000001</v>
      </c>
      <c r="S108" s="3">
        <v>0</v>
      </c>
      <c r="T108" s="3">
        <v>0</v>
      </c>
      <c r="U108" s="4">
        <v>5.8002070000000003</v>
      </c>
      <c r="V108" s="4">
        <v>1.7561990000000001</v>
      </c>
      <c r="W108" s="3">
        <v>0</v>
      </c>
      <c r="X108" s="4">
        <v>1.4018999999999999</v>
      </c>
      <c r="Y108" s="4">
        <v>-2.6421079999999999</v>
      </c>
      <c r="Z108" s="4">
        <v>31088.639999999999</v>
      </c>
    </row>
    <row r="109" spans="1:26" x14ac:dyDescent="0.3">
      <c r="A109" s="13" t="str">
        <f>[1]【考核汇总表】!A109</f>
        <v>牛湾电厂</v>
      </c>
      <c r="B109" s="3">
        <v>0</v>
      </c>
      <c r="C109" s="4">
        <v>2.7005759999999999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4">
        <v>2.7005759999999999</v>
      </c>
      <c r="V109" s="4">
        <v>1.6420250000000001</v>
      </c>
      <c r="W109" s="3">
        <v>0</v>
      </c>
      <c r="X109" s="4">
        <v>1.3108</v>
      </c>
      <c r="Y109" s="4">
        <v>0.25224900000000017</v>
      </c>
      <c r="Z109" s="4">
        <v>29067.5</v>
      </c>
    </row>
    <row r="110" spans="1:26" ht="20.55" customHeight="1" x14ac:dyDescent="0.3">
      <c r="A110" s="12" t="str">
        <f>[1]【考核汇总表】!A110</f>
        <v>暖阳光伏电站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7">
        <v>0.30043900000000001</v>
      </c>
      <c r="U110" s="7">
        <v>0.30043900000000001</v>
      </c>
      <c r="V110" s="7">
        <v>0.76871</v>
      </c>
      <c r="W110" s="10">
        <v>0</v>
      </c>
      <c r="X110" s="8">
        <v>0.61360000000000003</v>
      </c>
      <c r="Y110" s="8">
        <v>1.081871</v>
      </c>
      <c r="Z110" s="8">
        <v>13607.88</v>
      </c>
    </row>
    <row r="111" spans="1:26" x14ac:dyDescent="0.3">
      <c r="A111" s="13" t="str">
        <f>[1]【考核汇总表】!A111</f>
        <v>排塘光伏电站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4">
        <v>0.15470900000000001</v>
      </c>
      <c r="T111" s="4">
        <v>0.429842</v>
      </c>
      <c r="U111" s="4">
        <v>0.58455100000000004</v>
      </c>
      <c r="V111" s="4">
        <v>0.83921999999999997</v>
      </c>
      <c r="W111" s="3">
        <v>0</v>
      </c>
      <c r="X111" s="4">
        <v>0.66990000000000005</v>
      </c>
      <c r="Y111" s="4">
        <v>0.92456899999999997</v>
      </c>
      <c r="Z111" s="4">
        <v>14856.066000000001</v>
      </c>
    </row>
    <row r="112" spans="1:26" x14ac:dyDescent="0.3">
      <c r="A112" s="13" t="str">
        <f>[1]【考核汇总表】!A112</f>
        <v>佩光风电场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4">
        <v>1.4662249999999999</v>
      </c>
      <c r="P112" s="3">
        <v>0</v>
      </c>
      <c r="Q112" s="3">
        <v>0</v>
      </c>
      <c r="R112" s="4">
        <v>1.7104000000000001E-2</v>
      </c>
      <c r="S112" s="3">
        <v>0</v>
      </c>
      <c r="T112" s="3">
        <v>0</v>
      </c>
      <c r="U112" s="4">
        <v>1.4833289999999999</v>
      </c>
      <c r="V112" s="4">
        <v>0.421377</v>
      </c>
      <c r="W112" s="3">
        <v>0</v>
      </c>
      <c r="X112" s="4">
        <v>0.33639999999999998</v>
      </c>
      <c r="Y112" s="4">
        <v>-0.72555199999999975</v>
      </c>
      <c r="Z112" s="4">
        <v>7459.32</v>
      </c>
    </row>
    <row r="113" spans="1:26" x14ac:dyDescent="0.3">
      <c r="A113" s="13" t="str">
        <f>[1]【考核汇总表】!A113</f>
        <v>平班电厂</v>
      </c>
      <c r="B113" s="3">
        <v>0</v>
      </c>
      <c r="C113" s="4">
        <v>12.658950000000001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4">
        <v>12.658950000000001</v>
      </c>
      <c r="V113" s="4">
        <v>10.005680999999999</v>
      </c>
      <c r="W113" s="3">
        <v>0</v>
      </c>
      <c r="X113" s="4">
        <v>7.9871999999999996</v>
      </c>
      <c r="Y113" s="4">
        <v>5.333930999999998</v>
      </c>
      <c r="Z113" s="4">
        <v>177122.88</v>
      </c>
    </row>
    <row r="114" spans="1:26" x14ac:dyDescent="0.3">
      <c r="A114" s="13" t="str">
        <f>[1]【考核汇总表】!A114</f>
        <v>平鼓山风电场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4">
        <v>2.8708000000000001E-2</v>
      </c>
      <c r="W114" s="3">
        <v>0</v>
      </c>
      <c r="X114" s="4">
        <v>2.29E-2</v>
      </c>
      <c r="Y114" s="4">
        <v>5.1608000000000001E-2</v>
      </c>
      <c r="Z114" s="4">
        <v>508.2</v>
      </c>
    </row>
    <row r="115" spans="1:26" x14ac:dyDescent="0.3">
      <c r="A115" s="13" t="str">
        <f>[1]【考核汇总表】!A115</f>
        <v>平天山风电场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4">
        <v>1.9623919999999999</v>
      </c>
      <c r="P115" s="3">
        <v>0</v>
      </c>
      <c r="Q115" s="3">
        <v>0</v>
      </c>
      <c r="R115" s="4">
        <v>8.3627999999999994E-2</v>
      </c>
      <c r="S115" s="3">
        <v>0</v>
      </c>
      <c r="T115" s="3">
        <v>0</v>
      </c>
      <c r="U115" s="4">
        <v>2.0460199999999999</v>
      </c>
      <c r="V115" s="4">
        <v>0.57396599999999998</v>
      </c>
      <c r="W115" s="3">
        <v>0</v>
      </c>
      <c r="X115" s="4">
        <v>0.4582</v>
      </c>
      <c r="Y115" s="4">
        <v>-1.013854</v>
      </c>
      <c r="Z115" s="4">
        <v>10160.473</v>
      </c>
    </row>
    <row r="116" spans="1:26" x14ac:dyDescent="0.3">
      <c r="A116" s="13" t="str">
        <f>[1]【考核汇总表】!A116</f>
        <v>麒麟风电场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4">
        <v>0.63019400000000003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4">
        <v>0.63019400000000003</v>
      </c>
      <c r="V116" s="4">
        <v>0.47730299999999998</v>
      </c>
      <c r="W116" s="3">
        <v>0</v>
      </c>
      <c r="X116" s="4">
        <v>0.38100000000000001</v>
      </c>
      <c r="Y116" s="4">
        <v>0.22810899999999995</v>
      </c>
      <c r="Z116" s="4">
        <v>8449.32</v>
      </c>
    </row>
    <row r="117" spans="1:26" x14ac:dyDescent="0.3">
      <c r="A117" s="13" t="str">
        <f>[1]【考核汇总表】!A117</f>
        <v>桥巩电厂</v>
      </c>
      <c r="B117" s="3">
        <v>0</v>
      </c>
      <c r="C117" s="4">
        <v>32.069339999999997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4">
        <v>32.069339999999997</v>
      </c>
      <c r="V117" s="4">
        <v>15.241717</v>
      </c>
      <c r="W117" s="3">
        <v>0</v>
      </c>
      <c r="X117" s="4">
        <v>12.1669</v>
      </c>
      <c r="Y117" s="4">
        <v>-4.6607229999999955</v>
      </c>
      <c r="Z117" s="4">
        <v>269812.40000000002</v>
      </c>
    </row>
    <row r="118" spans="1:26" x14ac:dyDescent="0.3">
      <c r="A118" s="13" t="str">
        <f>[1]【考核汇总表】!A118</f>
        <v>钦州电厂(二期)</v>
      </c>
      <c r="B118" s="4">
        <v>21.259533999999999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4">
        <v>21.259533999999999</v>
      </c>
      <c r="V118" s="4">
        <v>35.707363000000001</v>
      </c>
      <c r="W118" s="4">
        <v>112.54649999999999</v>
      </c>
      <c r="X118" s="4">
        <v>28.504000000000001</v>
      </c>
      <c r="Y118" s="4">
        <v>-69.594670999999991</v>
      </c>
      <c r="Z118" s="4">
        <v>632100</v>
      </c>
    </row>
    <row r="119" spans="1:26" x14ac:dyDescent="0.3">
      <c r="A119" s="13" t="str">
        <f>[1]【考核汇总表】!A119</f>
        <v>钦州电厂(一期)</v>
      </c>
      <c r="B119" s="4">
        <v>1.0520989999999999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4">
        <v>1.0520989999999999</v>
      </c>
      <c r="V119" s="4">
        <v>22.631045</v>
      </c>
      <c r="W119" s="4">
        <v>123.7978</v>
      </c>
      <c r="X119" s="4">
        <v>18.0656</v>
      </c>
      <c r="Y119" s="4">
        <v>-84.15325399999999</v>
      </c>
      <c r="Z119" s="4">
        <v>400620</v>
      </c>
    </row>
    <row r="120" spans="1:26" x14ac:dyDescent="0.3">
      <c r="A120" s="13" t="str">
        <f>[1]【考核汇总表】!A120</f>
        <v>晴岚风电场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4">
        <v>1.736035</v>
      </c>
      <c r="P120" s="3">
        <v>0</v>
      </c>
      <c r="Q120" s="3">
        <v>0</v>
      </c>
      <c r="R120" s="4">
        <v>0.28389799999999998</v>
      </c>
      <c r="S120" s="3">
        <v>0</v>
      </c>
      <c r="T120" s="3">
        <v>0</v>
      </c>
      <c r="U120" s="4">
        <v>2.019933</v>
      </c>
      <c r="V120" s="4">
        <v>0.49860399999999999</v>
      </c>
      <c r="W120" s="3">
        <v>0</v>
      </c>
      <c r="X120" s="4">
        <v>0.39800000000000002</v>
      </c>
      <c r="Y120" s="4">
        <v>-1.123329</v>
      </c>
      <c r="Z120" s="4">
        <v>8826.4</v>
      </c>
    </row>
    <row r="121" spans="1:26" x14ac:dyDescent="0.3">
      <c r="A121" s="13" t="str">
        <f>[1]【考核汇总表】!A121</f>
        <v>坵坪风电场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4">
        <v>3.9318810000000002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4">
        <v>3.9318810000000002</v>
      </c>
      <c r="V121" s="4">
        <v>3.9744139999999999</v>
      </c>
      <c r="W121" s="3">
        <v>0</v>
      </c>
      <c r="X121" s="4">
        <v>3.1726000000000001</v>
      </c>
      <c r="Y121" s="4">
        <v>3.2151329999999998</v>
      </c>
      <c r="Z121" s="4">
        <v>70356</v>
      </c>
    </row>
    <row r="122" spans="1:26" x14ac:dyDescent="0.3">
      <c r="A122" s="12" t="str">
        <f>[1]【考核汇总表】!A122</f>
        <v>全达风电场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7">
        <v>1.154031</v>
      </c>
      <c r="P122" s="9">
        <v>0</v>
      </c>
      <c r="Q122" s="9">
        <v>0</v>
      </c>
      <c r="R122" s="7">
        <v>1.8277239999999999</v>
      </c>
      <c r="S122" s="9">
        <v>0</v>
      </c>
      <c r="T122" s="9">
        <v>0</v>
      </c>
      <c r="U122" s="7">
        <v>2.9817550000000002</v>
      </c>
      <c r="V122" s="7">
        <v>1.0595950000000001</v>
      </c>
      <c r="W122" s="10">
        <v>0</v>
      </c>
      <c r="X122" s="8">
        <v>0.8458</v>
      </c>
      <c r="Y122" s="8">
        <v>-1.0763600000000002</v>
      </c>
      <c r="Z122" s="8">
        <v>18757.2</v>
      </c>
    </row>
    <row r="123" spans="1:26" x14ac:dyDescent="0.3">
      <c r="A123" s="13" t="str">
        <f>[1]【考核汇总表】!A123</f>
        <v>仁义电厂</v>
      </c>
      <c r="B123" s="4">
        <v>1.7429969999999999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4">
        <v>1.7429969999999999</v>
      </c>
      <c r="V123" s="4">
        <v>4.9012180000000001</v>
      </c>
      <c r="W123" s="4">
        <v>22.6297</v>
      </c>
      <c r="X123" s="4">
        <v>3.9125000000000001</v>
      </c>
      <c r="Y123" s="4">
        <v>-15.558978999999999</v>
      </c>
      <c r="Z123" s="4">
        <v>86762.5</v>
      </c>
    </row>
    <row r="124" spans="1:26" x14ac:dyDescent="0.3">
      <c r="A124" s="13" t="str">
        <f>[1]【考核汇总表】!A124</f>
        <v>锐航风电场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4">
        <v>0.12943299999999999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4">
        <v>0.12943299999999999</v>
      </c>
      <c r="V124" s="4">
        <v>0.41026699999999999</v>
      </c>
      <c r="W124" s="3">
        <v>0</v>
      </c>
      <c r="X124" s="4">
        <v>0.32750000000000001</v>
      </c>
      <c r="Y124" s="4">
        <v>0.60833400000000004</v>
      </c>
      <c r="Z124" s="4">
        <v>7262.64</v>
      </c>
    </row>
    <row r="125" spans="1:26" x14ac:dyDescent="0.3">
      <c r="A125" s="13" t="str">
        <f>[1]【考核汇总表】!A125</f>
        <v>润堡风电场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4">
        <v>1.5734999999999999E-2</v>
      </c>
      <c r="P125" s="3">
        <v>0</v>
      </c>
      <c r="Q125" s="3">
        <v>0</v>
      </c>
      <c r="R125" s="4">
        <v>0.391208</v>
      </c>
      <c r="S125" s="3">
        <v>0</v>
      </c>
      <c r="T125" s="3">
        <v>0</v>
      </c>
      <c r="U125" s="4">
        <v>0.406943</v>
      </c>
      <c r="V125" s="4">
        <v>0.58262800000000003</v>
      </c>
      <c r="W125" s="3">
        <v>0</v>
      </c>
      <c r="X125" s="4">
        <v>0.46510000000000001</v>
      </c>
      <c r="Y125" s="4">
        <v>0.64078500000000005</v>
      </c>
      <c r="Z125" s="4">
        <v>10313.82</v>
      </c>
    </row>
    <row r="126" spans="1:26" x14ac:dyDescent="0.3">
      <c r="A126" s="13" t="str">
        <f>[1]【考核汇总表】!A126</f>
        <v>润佳风电场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1:26" x14ac:dyDescent="0.3">
      <c r="A127" s="13" t="str">
        <f>[1]【考核汇总表】!A127</f>
        <v>润南风电场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4">
        <v>1.3536790000000001</v>
      </c>
      <c r="P127" s="3">
        <v>0</v>
      </c>
      <c r="Q127" s="3">
        <v>0</v>
      </c>
      <c r="R127" s="4">
        <v>0.87521199999999999</v>
      </c>
      <c r="S127" s="3">
        <v>0</v>
      </c>
      <c r="T127" s="3">
        <v>0</v>
      </c>
      <c r="U127" s="4">
        <v>2.228891</v>
      </c>
      <c r="V127" s="4">
        <v>0.51799099999999998</v>
      </c>
      <c r="W127" s="3">
        <v>0</v>
      </c>
      <c r="X127" s="4">
        <v>0.41349999999999998</v>
      </c>
      <c r="Y127" s="4">
        <v>-1.2974000000000001</v>
      </c>
      <c r="Z127" s="4">
        <v>9169.6</v>
      </c>
    </row>
    <row r="128" spans="1:26" x14ac:dyDescent="0.3">
      <c r="A128" s="13" t="str">
        <f>[1]【考核汇总表】!A128</f>
        <v>山秀电厂</v>
      </c>
      <c r="B128" s="3">
        <v>0</v>
      </c>
      <c r="C128" s="4">
        <v>7.3140599999999996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4">
        <v>7.3140599999999996</v>
      </c>
      <c r="V128" s="4">
        <v>1.928747</v>
      </c>
      <c r="W128" s="3">
        <v>0</v>
      </c>
      <c r="X128" s="4">
        <v>1.5397000000000001</v>
      </c>
      <c r="Y128" s="4">
        <v>-3.8456130000000002</v>
      </c>
      <c r="Z128" s="4">
        <v>34143.120000000003</v>
      </c>
    </row>
    <row r="129" spans="1:26" x14ac:dyDescent="0.3">
      <c r="A129" s="13" t="str">
        <f>[1]【考核汇总表】!A129</f>
        <v>神鹿热电厂</v>
      </c>
      <c r="B129" s="4">
        <v>12.340882000000001</v>
      </c>
      <c r="C129" s="4">
        <v>3.2819500000000001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4">
        <v>15.622832000000001</v>
      </c>
      <c r="V129" s="4">
        <v>14.029757</v>
      </c>
      <c r="W129" s="4">
        <v>7.9749999999999996</v>
      </c>
      <c r="X129" s="4">
        <v>11.1995</v>
      </c>
      <c r="Y129" s="4">
        <v>1.6314250000000001</v>
      </c>
      <c r="Z129" s="4">
        <v>248358</v>
      </c>
    </row>
    <row r="130" spans="1:26" x14ac:dyDescent="0.3">
      <c r="A130" s="13" t="str">
        <f>[1]【考核汇总表】!A130</f>
        <v>狮子岭风电场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4">
        <v>0.849549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4">
        <v>0.849549</v>
      </c>
      <c r="V130" s="4">
        <v>0.30497800000000003</v>
      </c>
      <c r="W130" s="3">
        <v>0</v>
      </c>
      <c r="X130" s="4">
        <v>0.24349999999999999</v>
      </c>
      <c r="Y130" s="4">
        <v>-0.30107099999999992</v>
      </c>
      <c r="Z130" s="4">
        <v>5398.7960000000003</v>
      </c>
    </row>
    <row r="131" spans="1:26" x14ac:dyDescent="0.3">
      <c r="A131" s="13" t="str">
        <f>[1]【考核汇总表】!A131</f>
        <v>守甸光伏电站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4">
        <v>3.531453</v>
      </c>
      <c r="U131" s="4">
        <v>3.531453</v>
      </c>
      <c r="V131" s="4">
        <v>1.0094000000000001E-2</v>
      </c>
      <c r="W131" s="3">
        <v>0</v>
      </c>
      <c r="X131" s="4">
        <v>8.0999999999999996E-3</v>
      </c>
      <c r="Y131" s="4">
        <v>-3.5132589999999997</v>
      </c>
      <c r="Z131" s="4">
        <v>178.69399999999999</v>
      </c>
    </row>
    <row r="132" spans="1:26" x14ac:dyDescent="0.3">
      <c r="A132" s="13" t="str">
        <f>[1]【考核汇总表】!A132</f>
        <v>首龙风电场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4">
        <v>0.54660799999999998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4">
        <v>0.54660799999999998</v>
      </c>
      <c r="V132" s="4">
        <v>0.55428999999999995</v>
      </c>
      <c r="W132" s="3">
        <v>0</v>
      </c>
      <c r="X132" s="4">
        <v>0.4425</v>
      </c>
      <c r="Y132" s="4">
        <v>0.45018199999999997</v>
      </c>
      <c r="Z132" s="4">
        <v>9812.17</v>
      </c>
    </row>
    <row r="133" spans="1:26" x14ac:dyDescent="0.3">
      <c r="A133" s="13" t="str">
        <f>[1]【考核汇总表】!A133</f>
        <v>水锦风电场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4">
        <v>0.45912399999999998</v>
      </c>
      <c r="P133" s="3">
        <v>0</v>
      </c>
      <c r="Q133" s="3">
        <v>0</v>
      </c>
      <c r="R133" s="4">
        <v>1.6875000000000001E-2</v>
      </c>
      <c r="S133" s="3">
        <v>0</v>
      </c>
      <c r="T133" s="3">
        <v>0</v>
      </c>
      <c r="U133" s="4">
        <v>0.47599900000000001</v>
      </c>
      <c r="V133" s="4">
        <v>0.53340200000000004</v>
      </c>
      <c r="W133" s="3">
        <v>0</v>
      </c>
      <c r="X133" s="4">
        <v>0.42580000000000001</v>
      </c>
      <c r="Y133" s="4">
        <v>0.48320300000000005</v>
      </c>
      <c r="Z133" s="4">
        <v>9442.4</v>
      </c>
    </row>
    <row r="134" spans="1:26" ht="17.55" customHeight="1" x14ac:dyDescent="0.3">
      <c r="A134" s="12" t="str">
        <f>[1]【考核汇总表】!A134</f>
        <v>四方岭风电场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7">
        <v>0.32477800000000001</v>
      </c>
      <c r="P134" s="9">
        <v>0</v>
      </c>
      <c r="Q134" s="9">
        <v>0</v>
      </c>
      <c r="R134" s="7">
        <v>0.20462900000000001</v>
      </c>
      <c r="S134" s="9">
        <v>0</v>
      </c>
      <c r="T134" s="9">
        <v>0</v>
      </c>
      <c r="U134" s="7">
        <v>0.52940699999999996</v>
      </c>
      <c r="V134" s="7">
        <v>0.93544099999999997</v>
      </c>
      <c r="W134" s="10">
        <v>0</v>
      </c>
      <c r="X134" s="8">
        <v>0.74670000000000003</v>
      </c>
      <c r="Y134" s="8">
        <v>1.1527340000000001</v>
      </c>
      <c r="Z134" s="8">
        <v>16559.400000000001</v>
      </c>
    </row>
    <row r="135" spans="1:26" x14ac:dyDescent="0.3">
      <c r="A135" s="13" t="str">
        <f>[1]【考核汇总表】!A135</f>
        <v>宋村电厂</v>
      </c>
      <c r="B135" s="3">
        <v>0</v>
      </c>
      <c r="C135" s="4">
        <v>14.0655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4">
        <v>14.0655</v>
      </c>
      <c r="V135" s="4">
        <v>3.9770989999999999</v>
      </c>
      <c r="W135" s="3">
        <v>0</v>
      </c>
      <c r="X135" s="4">
        <v>3.1747999999999998</v>
      </c>
      <c r="Y135" s="4">
        <v>-6.9136010000000017</v>
      </c>
      <c r="Z135" s="4">
        <v>70403.520000000004</v>
      </c>
    </row>
    <row r="136" spans="1:26" x14ac:dyDescent="0.3">
      <c r="A136" s="13" t="str">
        <f>[1]【考核汇总表】!A136</f>
        <v>天二电厂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4">
        <v>9.0846470000000004</v>
      </c>
      <c r="H136" s="3">
        <v>0</v>
      </c>
      <c r="I136" s="3">
        <v>0</v>
      </c>
      <c r="J136" s="4">
        <v>13.211213000000001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4">
        <v>22.295860000000001</v>
      </c>
      <c r="V136" s="4">
        <v>23.239125000000001</v>
      </c>
      <c r="W136" s="3">
        <v>0</v>
      </c>
      <c r="X136" s="4">
        <v>18.550999999999998</v>
      </c>
      <c r="Y136" s="4">
        <v>19.494264999999999</v>
      </c>
      <c r="Z136" s="4">
        <v>411384.37599999999</v>
      </c>
    </row>
    <row r="137" spans="1:26" x14ac:dyDescent="0.3">
      <c r="A137" s="13" t="str">
        <f>[1]【考核汇总表】!A137</f>
        <v>天堂顶风电场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4">
        <v>0.61951199999999995</v>
      </c>
      <c r="P137" s="3">
        <v>0</v>
      </c>
      <c r="Q137" s="3">
        <v>0</v>
      </c>
      <c r="R137" s="4">
        <v>0.62920399999999999</v>
      </c>
      <c r="S137" s="3">
        <v>0</v>
      </c>
      <c r="T137" s="3">
        <v>0</v>
      </c>
      <c r="U137" s="4">
        <v>1.2487159999999999</v>
      </c>
      <c r="V137" s="4">
        <v>2.0044819999999999</v>
      </c>
      <c r="W137" s="3">
        <v>0</v>
      </c>
      <c r="X137" s="4">
        <v>1.6001000000000001</v>
      </c>
      <c r="Y137" s="4">
        <v>2.3558659999999998</v>
      </c>
      <c r="Z137" s="4">
        <v>35483.800000000003</v>
      </c>
    </row>
    <row r="138" spans="1:26" x14ac:dyDescent="0.3">
      <c r="A138" s="13" t="str">
        <f>[1]【考核汇总表】!A138</f>
        <v>天武风电场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4">
        <v>0.26136700000000002</v>
      </c>
      <c r="P138" s="3">
        <v>0</v>
      </c>
      <c r="Q138" s="3">
        <v>0</v>
      </c>
      <c r="R138" s="4">
        <v>0.38078099999999998</v>
      </c>
      <c r="S138" s="3">
        <v>0</v>
      </c>
      <c r="T138" s="3">
        <v>0</v>
      </c>
      <c r="U138" s="4">
        <v>0.64214800000000005</v>
      </c>
      <c r="V138" s="4">
        <v>0.109862</v>
      </c>
      <c r="W138" s="3">
        <v>0</v>
      </c>
      <c r="X138" s="4">
        <v>8.77E-2</v>
      </c>
      <c r="Y138" s="4">
        <v>-0.44458600000000004</v>
      </c>
      <c r="Z138" s="4">
        <v>1944.8</v>
      </c>
    </row>
    <row r="139" spans="1:26" x14ac:dyDescent="0.3">
      <c r="A139" s="13" t="str">
        <f>[1]【考核汇总表】!A139</f>
        <v>天一电厂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4">
        <v>2.7494360000000002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4">
        <v>2.7494360000000002</v>
      </c>
      <c r="V139" s="4">
        <v>9.7724349999999998</v>
      </c>
      <c r="W139" s="4">
        <v>16.329999999999998</v>
      </c>
      <c r="X139" s="4">
        <v>7.8010000000000002</v>
      </c>
      <c r="Y139" s="4">
        <v>-1.5060009999999977</v>
      </c>
      <c r="Z139" s="4">
        <v>172993.9</v>
      </c>
    </row>
    <row r="140" spans="1:26" x14ac:dyDescent="0.3">
      <c r="A140" s="13" t="str">
        <f>[1]【考核汇总表】!A140</f>
        <v>通威光伏电站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4">
        <v>2.467209</v>
      </c>
      <c r="U140" s="4">
        <v>2.467209</v>
      </c>
      <c r="V140" s="4">
        <v>0.52058800000000005</v>
      </c>
      <c r="W140" s="3">
        <v>0</v>
      </c>
      <c r="X140" s="4">
        <v>0.41560000000000002</v>
      </c>
      <c r="Y140" s="4">
        <v>-1.531021</v>
      </c>
      <c r="Z140" s="4">
        <v>9215.5650000000005</v>
      </c>
    </row>
    <row r="141" spans="1:26" x14ac:dyDescent="0.3">
      <c r="A141" s="13" t="str">
        <f>[1]【考核汇总表】!A141</f>
        <v>驮娘江电厂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4">
        <v>3.0990359999999999</v>
      </c>
      <c r="W141" s="3">
        <v>0</v>
      </c>
      <c r="X141" s="4">
        <v>2.4739</v>
      </c>
      <c r="Y141" s="4">
        <v>5.5729360000000003</v>
      </c>
      <c r="Z141" s="4">
        <v>54859.86</v>
      </c>
    </row>
    <row r="142" spans="1:26" x14ac:dyDescent="0.3">
      <c r="A142" s="13" t="str">
        <f>[1]【考核汇总表】!A142</f>
        <v>碗窑风电场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4">
        <v>0.10441499999999999</v>
      </c>
      <c r="P142" s="3">
        <v>0</v>
      </c>
      <c r="Q142" s="3">
        <v>0</v>
      </c>
      <c r="R142" s="4">
        <v>1.508872</v>
      </c>
      <c r="S142" s="3">
        <v>0</v>
      </c>
      <c r="T142" s="3">
        <v>0</v>
      </c>
      <c r="U142" s="4">
        <v>1.6132869999999999</v>
      </c>
      <c r="V142" s="4">
        <v>1.2472049999999999</v>
      </c>
      <c r="W142" s="3">
        <v>0</v>
      </c>
      <c r="X142" s="4">
        <v>0.99560000000000004</v>
      </c>
      <c r="Y142" s="4">
        <v>0.62951800000000002</v>
      </c>
      <c r="Z142" s="4">
        <v>22078.32</v>
      </c>
    </row>
    <row r="143" spans="1:26" x14ac:dyDescent="0.3">
      <c r="A143" s="13" t="str">
        <f>[1]【考核汇总表】!A143</f>
        <v>旺村电厂</v>
      </c>
      <c r="B143" s="3">
        <v>0</v>
      </c>
      <c r="C143" s="4">
        <v>3.7507999999999999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4">
        <v>3.7507999999999999</v>
      </c>
      <c r="V143" s="4">
        <v>1.431063</v>
      </c>
      <c r="W143" s="3">
        <v>0</v>
      </c>
      <c r="X143" s="4">
        <v>1.1424000000000001</v>
      </c>
      <c r="Y143" s="4">
        <v>-1.1773369999999999</v>
      </c>
      <c r="Z143" s="4">
        <v>25333</v>
      </c>
    </row>
    <row r="144" spans="1:26" x14ac:dyDescent="0.3">
      <c r="A144" s="13" t="str">
        <f>[1]【考核汇总表】!A144</f>
        <v>旺村光伏站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4">
        <v>1.5641959999999999</v>
      </c>
      <c r="U144" s="4">
        <v>1.5641959999999999</v>
      </c>
      <c r="V144" s="4">
        <v>3.9518999999999999E-2</v>
      </c>
      <c r="W144" s="3">
        <v>0</v>
      </c>
      <c r="X144" s="4">
        <v>3.15E-2</v>
      </c>
      <c r="Y144" s="4">
        <v>-1.4931769999999998</v>
      </c>
      <c r="Z144" s="4">
        <v>699.57</v>
      </c>
    </row>
    <row r="145" spans="1:26" x14ac:dyDescent="0.3">
      <c r="A145" s="13" t="str">
        <f>[1]【考核汇总表】!A145</f>
        <v>沃岭风电场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4">
        <v>0.22292899999999999</v>
      </c>
      <c r="P145" s="3">
        <v>0</v>
      </c>
      <c r="Q145" s="3">
        <v>0</v>
      </c>
      <c r="R145" s="4">
        <v>3.1507E-2</v>
      </c>
      <c r="S145" s="3">
        <v>0</v>
      </c>
      <c r="T145" s="3">
        <v>0</v>
      </c>
      <c r="U145" s="4">
        <v>0.254436</v>
      </c>
      <c r="V145" s="4">
        <v>0.45948299999999997</v>
      </c>
      <c r="W145" s="3">
        <v>0</v>
      </c>
      <c r="X145" s="4">
        <v>0.36680000000000001</v>
      </c>
      <c r="Y145" s="4">
        <v>0.57184699999999999</v>
      </c>
      <c r="Z145" s="4">
        <v>8133.87</v>
      </c>
    </row>
    <row r="146" spans="1:26" x14ac:dyDescent="0.3">
      <c r="A146" s="12" t="str">
        <f>[1]【考核汇总表】!A146</f>
        <v>乌东德电厂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10">
        <v>0</v>
      </c>
      <c r="X146" s="11">
        <v>0</v>
      </c>
      <c r="Y146" s="11">
        <v>0</v>
      </c>
      <c r="Z146" s="11">
        <v>0</v>
      </c>
    </row>
    <row r="147" spans="1:26" x14ac:dyDescent="0.3">
      <c r="A147" s="13" t="str">
        <f>[1]【考核汇总表】!A147</f>
        <v>乌东德右岸电厂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4">
        <v>45.986583000000003</v>
      </c>
      <c r="W147" s="3">
        <v>0</v>
      </c>
      <c r="X147" s="4">
        <v>36.709499999999998</v>
      </c>
      <c r="Y147" s="4">
        <v>82.696083000000002</v>
      </c>
      <c r="Z147" s="4">
        <v>814065.13300000003</v>
      </c>
    </row>
    <row r="148" spans="1:26" x14ac:dyDescent="0.3">
      <c r="A148" s="13" t="str">
        <f>[1]【考核汇总表】!A148</f>
        <v>乌东德左岸电厂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4">
        <v>45.986583000000003</v>
      </c>
      <c r="W148" s="3">
        <v>0</v>
      </c>
      <c r="X148" s="4">
        <v>36.709499999999998</v>
      </c>
      <c r="Y148" s="4">
        <v>82.696083000000002</v>
      </c>
      <c r="Z148" s="4">
        <v>814065.13300000003</v>
      </c>
    </row>
    <row r="149" spans="1:26" x14ac:dyDescent="0.3">
      <c r="A149" s="13" t="str">
        <f>[1]【考核汇总表】!A149</f>
        <v>乌家光伏电站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4">
        <v>0.47039199999999998</v>
      </c>
      <c r="T149" s="4">
        <v>0.289937</v>
      </c>
      <c r="U149" s="4">
        <v>0.76032900000000003</v>
      </c>
      <c r="V149" s="4">
        <v>0.428759</v>
      </c>
      <c r="W149" s="3">
        <v>0</v>
      </c>
      <c r="X149" s="4">
        <v>0.34229999999999999</v>
      </c>
      <c r="Y149" s="4">
        <v>1.0729999999999962E-2</v>
      </c>
      <c r="Z149" s="4">
        <v>7590</v>
      </c>
    </row>
    <row r="150" spans="1:26" x14ac:dyDescent="0.3">
      <c r="A150" s="13" t="str">
        <f>[1]【考核汇总表】!A150</f>
        <v>西津电厂</v>
      </c>
      <c r="B150" s="4">
        <v>3.4008500000000002</v>
      </c>
      <c r="C150" s="4">
        <v>6.0950499999999996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4">
        <v>9.4959000000000007</v>
      </c>
      <c r="V150" s="4">
        <v>7.9345559999999997</v>
      </c>
      <c r="W150" s="3">
        <v>0</v>
      </c>
      <c r="X150" s="4">
        <v>6.3338999999999999</v>
      </c>
      <c r="Y150" s="4">
        <v>4.7725559999999989</v>
      </c>
      <c r="Z150" s="4">
        <v>140459.34400000001</v>
      </c>
    </row>
    <row r="151" spans="1:26" x14ac:dyDescent="0.3">
      <c r="A151" s="13" t="str">
        <f>[1]【考核汇总表】!A151</f>
        <v>霞义山风电场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4">
        <v>0.49422899999999997</v>
      </c>
      <c r="W151" s="3">
        <v>0</v>
      </c>
      <c r="X151" s="4">
        <v>0.39450000000000002</v>
      </c>
      <c r="Y151" s="4">
        <v>0.88872899999999999</v>
      </c>
      <c r="Z151" s="4">
        <v>8748.9599999999991</v>
      </c>
    </row>
    <row r="152" spans="1:26" x14ac:dyDescent="0.3">
      <c r="A152" s="13" t="str">
        <f>[1]【考核汇总表】!A152</f>
        <v>下桥电厂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4">
        <v>1.3756839999999999</v>
      </c>
      <c r="W152" s="3">
        <v>0</v>
      </c>
      <c r="X152" s="4">
        <v>1.0982000000000001</v>
      </c>
      <c r="Y152" s="4">
        <v>2.473884</v>
      </c>
      <c r="Z152" s="4">
        <v>24352.68</v>
      </c>
    </row>
    <row r="153" spans="1:26" x14ac:dyDescent="0.3">
      <c r="A153" s="13" t="str">
        <f>[1]【考核汇总表】!A153</f>
        <v>仙衣滩电厂</v>
      </c>
      <c r="B153" s="4">
        <v>0.186415</v>
      </c>
      <c r="C153" s="4">
        <v>2.8130999999999999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4">
        <v>2.9995150000000002</v>
      </c>
      <c r="V153" s="4">
        <v>4.2612730000000001</v>
      </c>
      <c r="W153" s="3">
        <v>0</v>
      </c>
      <c r="X153" s="4">
        <v>3.4016000000000002</v>
      </c>
      <c r="Y153" s="4">
        <v>4.6633580000000006</v>
      </c>
      <c r="Z153" s="4">
        <v>75434.039999999994</v>
      </c>
    </row>
    <row r="154" spans="1:26" x14ac:dyDescent="0.3">
      <c r="A154" s="13" t="str">
        <f>[1]【考核汇总表】!A154</f>
        <v>祥甜风电场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4">
        <v>1.0577E-2</v>
      </c>
      <c r="P154" s="3">
        <v>0</v>
      </c>
      <c r="Q154" s="3">
        <v>0</v>
      </c>
      <c r="R154" s="4">
        <v>0.109831</v>
      </c>
      <c r="S154" s="3">
        <v>0</v>
      </c>
      <c r="T154" s="3">
        <v>0</v>
      </c>
      <c r="U154" s="4">
        <v>0.120408</v>
      </c>
      <c r="V154" s="4">
        <v>0.93066899999999997</v>
      </c>
      <c r="W154" s="3">
        <v>0</v>
      </c>
      <c r="X154" s="4">
        <v>0.7429</v>
      </c>
      <c r="Y154" s="4">
        <v>1.553161</v>
      </c>
      <c r="Z154" s="4">
        <v>16474.919999999998</v>
      </c>
    </row>
    <row r="155" spans="1:26" x14ac:dyDescent="0.3">
      <c r="A155" s="13" t="str">
        <f>[1]【考核汇总表】!A155</f>
        <v>小湾光伏电站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4">
        <v>0.55418100000000003</v>
      </c>
      <c r="W155" s="3">
        <v>0</v>
      </c>
      <c r="X155" s="4">
        <v>0.44240000000000002</v>
      </c>
      <c r="Y155" s="4">
        <v>0.99658100000000005</v>
      </c>
      <c r="Z155" s="4">
        <v>9810.24</v>
      </c>
    </row>
    <row r="156" spans="1:26" x14ac:dyDescent="0.3">
      <c r="A156" s="13" t="str">
        <f>[1]【考核汇总表】!A156</f>
        <v>协合风电场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4">
        <v>0.46024900000000002</v>
      </c>
      <c r="S156" s="3">
        <v>0</v>
      </c>
      <c r="T156" s="3">
        <v>0</v>
      </c>
      <c r="U156" s="4">
        <v>0.46024900000000002</v>
      </c>
      <c r="V156" s="4">
        <v>1.0735140000000001</v>
      </c>
      <c r="W156" s="3">
        <v>0</v>
      </c>
      <c r="X156" s="4">
        <v>0.85699999999999998</v>
      </c>
      <c r="Y156" s="4">
        <v>1.4702649999999999</v>
      </c>
      <c r="Z156" s="4">
        <v>19003.599999999999</v>
      </c>
    </row>
    <row r="157" spans="1:26" x14ac:dyDescent="0.3">
      <c r="A157" s="13" t="str">
        <f>[1]【考核汇总表】!A157</f>
        <v>鑫奥光伏电站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4">
        <v>0.25725599999999998</v>
      </c>
      <c r="W157" s="3">
        <v>0</v>
      </c>
      <c r="X157" s="4">
        <v>0.2054</v>
      </c>
      <c r="Y157" s="4">
        <v>0.46265599999999996</v>
      </c>
      <c r="Z157" s="4">
        <v>4554</v>
      </c>
    </row>
    <row r="158" spans="1:26" x14ac:dyDescent="0.3">
      <c r="A158" s="12" t="str">
        <f>[1]【考核汇总表】!A158</f>
        <v>兴旺光伏电站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7">
        <v>0.30906600000000001</v>
      </c>
      <c r="U158" s="7">
        <v>0.30906600000000001</v>
      </c>
      <c r="V158" s="9">
        <v>0</v>
      </c>
      <c r="W158" s="10">
        <v>0</v>
      </c>
      <c r="X158" s="11">
        <v>0</v>
      </c>
      <c r="Y158" s="8">
        <v>-0.30906600000000001</v>
      </c>
      <c r="Z158" s="11">
        <v>0</v>
      </c>
    </row>
    <row r="159" spans="1:26" x14ac:dyDescent="0.3">
      <c r="A159" s="13" t="str">
        <f>[1]【考核汇总表】!A159</f>
        <v>兴义电厂</v>
      </c>
      <c r="B159" s="4">
        <v>130.94905499999999</v>
      </c>
      <c r="C159" s="4">
        <v>16.878599999999999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4">
        <v>147.82765499999999</v>
      </c>
      <c r="V159" s="4">
        <v>9.291639</v>
      </c>
      <c r="W159" s="3">
        <v>0</v>
      </c>
      <c r="X159" s="4">
        <v>7.4172000000000002</v>
      </c>
      <c r="Y159" s="4">
        <v>-131.11881599999998</v>
      </c>
      <c r="Z159" s="4">
        <v>164482.742</v>
      </c>
    </row>
    <row r="160" spans="1:26" x14ac:dyDescent="0.3">
      <c r="A160" s="13" t="str">
        <f>[1]【考核汇总表】!A160</f>
        <v>旭晖风电场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4">
        <v>1.3979E-2</v>
      </c>
      <c r="P160" s="3">
        <v>0</v>
      </c>
      <c r="Q160" s="3">
        <v>0</v>
      </c>
      <c r="R160" s="4">
        <v>6.8490000000000001E-3</v>
      </c>
      <c r="S160" s="3">
        <v>0</v>
      </c>
      <c r="T160" s="3">
        <v>0</v>
      </c>
      <c r="U160" s="4">
        <v>2.0827999999999999E-2</v>
      </c>
      <c r="V160" s="4">
        <v>0.52457200000000004</v>
      </c>
      <c r="W160" s="3">
        <v>0</v>
      </c>
      <c r="X160" s="4">
        <v>0.41870000000000002</v>
      </c>
      <c r="Y160" s="4">
        <v>0.92244400000000004</v>
      </c>
      <c r="Z160" s="4">
        <v>9286.1</v>
      </c>
    </row>
    <row r="161" spans="1:26" x14ac:dyDescent="0.3">
      <c r="A161" s="13" t="str">
        <f>[1]【考核汇总表】!A161</f>
        <v>旭晖光伏电站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4">
        <v>2.4080000000000001E-2</v>
      </c>
      <c r="U161" s="4">
        <v>2.4080000000000001E-2</v>
      </c>
      <c r="V161" s="4">
        <v>0.59467599999999998</v>
      </c>
      <c r="W161" s="3">
        <v>0</v>
      </c>
      <c r="X161" s="4">
        <v>0.47470000000000001</v>
      </c>
      <c r="Y161" s="4">
        <v>1.045296</v>
      </c>
      <c r="Z161" s="4">
        <v>10527.1</v>
      </c>
    </row>
    <row r="162" spans="1:26" x14ac:dyDescent="0.3">
      <c r="A162" s="13" t="str">
        <f>[1]【考核汇总表】!A162</f>
        <v>浔州电厂</v>
      </c>
      <c r="B162" s="3">
        <v>0</v>
      </c>
      <c r="C162" s="4">
        <v>56.262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4">
        <v>56.262</v>
      </c>
      <c r="V162" s="4">
        <v>16.432053</v>
      </c>
      <c r="W162" s="3">
        <v>0</v>
      </c>
      <c r="X162" s="4">
        <v>13.117100000000001</v>
      </c>
      <c r="Y162" s="4">
        <v>-26.712847000000004</v>
      </c>
      <c r="Z162" s="4">
        <v>290884</v>
      </c>
    </row>
    <row r="163" spans="1:26" x14ac:dyDescent="0.3">
      <c r="A163" s="13" t="str">
        <f>[1]【考核汇总表】!A163</f>
        <v>迅风风电场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4">
        <v>0.377218</v>
      </c>
      <c r="P163" s="3">
        <v>0</v>
      </c>
      <c r="Q163" s="3">
        <v>0</v>
      </c>
      <c r="R163" s="4">
        <v>2.148218</v>
      </c>
      <c r="S163" s="3">
        <v>0</v>
      </c>
      <c r="T163" s="3">
        <v>0</v>
      </c>
      <c r="U163" s="4">
        <v>2.525436</v>
      </c>
      <c r="V163" s="4">
        <v>2.5211060000000001</v>
      </c>
      <c r="W163" s="3">
        <v>0</v>
      </c>
      <c r="X163" s="4">
        <v>2.0125000000000002</v>
      </c>
      <c r="Y163" s="4">
        <v>2.0081700000000002</v>
      </c>
      <c r="Z163" s="4">
        <v>44629.2</v>
      </c>
    </row>
    <row r="164" spans="1:26" x14ac:dyDescent="0.3">
      <c r="A164" s="13" t="str">
        <f>[1]【考核汇总表】!A164</f>
        <v>岩滩电厂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4">
        <v>51.229416999999998</v>
      </c>
      <c r="W164" s="3">
        <v>0</v>
      </c>
      <c r="X164" s="4">
        <v>40.8947</v>
      </c>
      <c r="Y164" s="4">
        <v>92.124116999999998</v>
      </c>
      <c r="Z164" s="4">
        <v>906875</v>
      </c>
    </row>
    <row r="165" spans="1:26" x14ac:dyDescent="0.3">
      <c r="A165" s="13" t="str">
        <f>[1]【考核汇总表】!A165</f>
        <v>杨村风电场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4">
        <v>2.892E-3</v>
      </c>
      <c r="P165" s="3">
        <v>0</v>
      </c>
      <c r="Q165" s="3">
        <v>0</v>
      </c>
      <c r="R165" s="4">
        <v>6.3999999999999997E-5</v>
      </c>
      <c r="S165" s="3">
        <v>0</v>
      </c>
      <c r="T165" s="3">
        <v>0</v>
      </c>
      <c r="U165" s="4">
        <v>2.9559999999999999E-3</v>
      </c>
      <c r="V165" s="4">
        <v>0.758494</v>
      </c>
      <c r="W165" s="3">
        <v>0</v>
      </c>
      <c r="X165" s="4">
        <v>0.60550000000000004</v>
      </c>
      <c r="Y165" s="4">
        <v>1.3610380000000002</v>
      </c>
      <c r="Z165" s="4">
        <v>13427.04</v>
      </c>
    </row>
    <row r="166" spans="1:26" x14ac:dyDescent="0.3">
      <c r="A166" s="13" t="str">
        <f>[1]【考核汇总表】!A166</f>
        <v>叶茂电厂</v>
      </c>
      <c r="B166" s="4">
        <v>1.2257610000000001</v>
      </c>
      <c r="C166" s="4">
        <v>1.1721250000000001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4">
        <v>2.3978860000000002</v>
      </c>
      <c r="V166" s="4">
        <v>1.4011910000000001</v>
      </c>
      <c r="W166" s="3">
        <v>0</v>
      </c>
      <c r="X166" s="4">
        <v>1.1185</v>
      </c>
      <c r="Y166" s="4">
        <v>0.12180499999999994</v>
      </c>
      <c r="Z166" s="4">
        <v>24804.216</v>
      </c>
    </row>
    <row r="167" spans="1:26" x14ac:dyDescent="0.3">
      <c r="A167" s="13" t="str">
        <f>[1]【考核汇总表】!A167</f>
        <v>英利光伏电站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4">
        <v>4.5580000000000002E-2</v>
      </c>
      <c r="U167" s="4">
        <v>4.5580000000000002E-2</v>
      </c>
      <c r="V167" s="4">
        <v>0.27776200000000001</v>
      </c>
      <c r="W167" s="3">
        <v>0</v>
      </c>
      <c r="X167" s="4">
        <v>0.22170000000000001</v>
      </c>
      <c r="Y167" s="4">
        <v>0.45388200000000001</v>
      </c>
      <c r="Z167" s="4">
        <v>4917</v>
      </c>
    </row>
    <row r="168" spans="1:26" x14ac:dyDescent="0.3">
      <c r="A168" s="13" t="str">
        <f>[1]【考核汇总表】!A168</f>
        <v>英学光伏站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4">
        <v>3.1229420000000001</v>
      </c>
      <c r="U168" s="4">
        <v>3.1229420000000001</v>
      </c>
      <c r="V168" s="4">
        <v>0.15708800000000001</v>
      </c>
      <c r="W168" s="3">
        <v>0</v>
      </c>
      <c r="X168" s="4">
        <v>0.12540000000000001</v>
      </c>
      <c r="Y168" s="4">
        <v>-2.8404540000000003</v>
      </c>
      <c r="Z168" s="4">
        <v>2780.8</v>
      </c>
    </row>
    <row r="169" spans="1:26" x14ac:dyDescent="0.3">
      <c r="A169" s="13" t="str">
        <f>[1]【考核汇总表】!A169</f>
        <v>鹰斗岭风电场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4">
        <v>1.0664E-2</v>
      </c>
      <c r="P169" s="3">
        <v>0</v>
      </c>
      <c r="Q169" s="3">
        <v>0</v>
      </c>
      <c r="R169" s="4">
        <v>0.20389299999999999</v>
      </c>
      <c r="S169" s="3">
        <v>0</v>
      </c>
      <c r="T169" s="3">
        <v>0</v>
      </c>
      <c r="U169" s="4">
        <v>0.214557</v>
      </c>
      <c r="V169" s="4">
        <v>0.82693700000000003</v>
      </c>
      <c r="W169" s="3">
        <v>0</v>
      </c>
      <c r="X169" s="4">
        <v>0.66010000000000002</v>
      </c>
      <c r="Y169" s="4">
        <v>1.2724800000000001</v>
      </c>
      <c r="Z169" s="4">
        <v>14638.624</v>
      </c>
    </row>
    <row r="170" spans="1:26" s="21" customFormat="1" x14ac:dyDescent="0.3">
      <c r="A170" s="16" t="str">
        <f>[1]【考核汇总表】!A170</f>
        <v>永福光伏站</v>
      </c>
      <c r="B170" s="15">
        <v>0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7">
        <v>13.464059000000001</v>
      </c>
      <c r="U170" s="17">
        <v>13.464059000000001</v>
      </c>
      <c r="V170" s="15">
        <v>0</v>
      </c>
      <c r="W170" s="18">
        <v>0</v>
      </c>
      <c r="X170" s="19">
        <v>0</v>
      </c>
      <c r="Y170" s="20">
        <v>-13.464059000000001</v>
      </c>
      <c r="Z170" s="19">
        <v>0</v>
      </c>
    </row>
    <row r="171" spans="1:26" x14ac:dyDescent="0.3">
      <c r="A171" s="13" t="str">
        <f>[1]【考核汇总表】!A171</f>
        <v>永福扩建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4">
        <v>9.1954980000000006</v>
      </c>
      <c r="W171" s="4">
        <v>1.1162000000000001</v>
      </c>
      <c r="X171" s="4">
        <v>7.3404999999999996</v>
      </c>
      <c r="Y171" s="4">
        <v>15.419798</v>
      </c>
      <c r="Z171" s="4">
        <v>162780.84</v>
      </c>
    </row>
    <row r="172" spans="1:26" x14ac:dyDescent="0.3">
      <c r="A172" s="13" t="str">
        <f>[1]【考核汇总表】!A172</f>
        <v>右江电厂</v>
      </c>
      <c r="B172" s="3">
        <v>0</v>
      </c>
      <c r="C172" s="4">
        <v>25.317900000000002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4">
        <v>25.317900000000002</v>
      </c>
      <c r="V172" s="4">
        <v>11.188013</v>
      </c>
      <c r="W172" s="3">
        <v>0</v>
      </c>
      <c r="X172" s="4">
        <v>8.9309999999999992</v>
      </c>
      <c r="Y172" s="4">
        <v>-5.1988870000000027</v>
      </c>
      <c r="Z172" s="4">
        <v>198052.8</v>
      </c>
    </row>
    <row r="173" spans="1:26" x14ac:dyDescent="0.3">
      <c r="A173" s="13" t="str">
        <f>[1]【考核汇总表】!A173</f>
        <v>鱼梁电厂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4">
        <v>1.7174240000000001</v>
      </c>
      <c r="W173" s="3">
        <v>0</v>
      </c>
      <c r="X173" s="4">
        <v>1.371</v>
      </c>
      <c r="Y173" s="4">
        <v>3.0884239999999998</v>
      </c>
      <c r="Z173" s="4">
        <v>30402.240000000002</v>
      </c>
    </row>
    <row r="174" spans="1:26" x14ac:dyDescent="0.3">
      <c r="A174" s="13" t="str">
        <f>[1]【考核汇总表】!A174</f>
        <v>宇阳风电场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4">
        <v>1.073126</v>
      </c>
      <c r="P174" s="3">
        <v>0</v>
      </c>
      <c r="Q174" s="3">
        <v>0</v>
      </c>
      <c r="R174" s="4">
        <v>0.44882100000000003</v>
      </c>
      <c r="S174" s="3">
        <v>0</v>
      </c>
      <c r="T174" s="3">
        <v>0</v>
      </c>
      <c r="U174" s="4">
        <v>1.5219469999999999</v>
      </c>
      <c r="V174" s="4">
        <v>1.398874</v>
      </c>
      <c r="W174" s="3">
        <v>0</v>
      </c>
      <c r="X174" s="4">
        <v>1.1167</v>
      </c>
      <c r="Y174" s="4">
        <v>0.99362700000000004</v>
      </c>
      <c r="Z174" s="4">
        <v>24763.200000000001</v>
      </c>
    </row>
    <row r="175" spans="1:26" x14ac:dyDescent="0.3">
      <c r="A175" s="13" t="str">
        <f>[1]【考核汇总表】!A175</f>
        <v>玉柴光伏电站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4">
        <v>1.255018</v>
      </c>
      <c r="U175" s="4">
        <v>1.255018</v>
      </c>
      <c r="V175" s="4">
        <v>1.600708</v>
      </c>
      <c r="W175" s="3">
        <v>0</v>
      </c>
      <c r="X175" s="4">
        <v>1.2778</v>
      </c>
      <c r="Y175" s="4">
        <v>1.6234900000000001</v>
      </c>
      <c r="Z175" s="4">
        <v>28336.109</v>
      </c>
    </row>
    <row r="176" spans="1:26" x14ac:dyDescent="0.3">
      <c r="A176" s="13" t="str">
        <f>[1]【考核汇总表】!A176</f>
        <v>玉峰光伏电站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4">
        <v>0.13616200000000001</v>
      </c>
      <c r="U176" s="4">
        <v>0.13616200000000001</v>
      </c>
      <c r="V176" s="4">
        <v>0.69794599999999996</v>
      </c>
      <c r="W176" s="3">
        <v>0</v>
      </c>
      <c r="X176" s="4">
        <v>0.55710000000000004</v>
      </c>
      <c r="Y176" s="4">
        <v>1.118884</v>
      </c>
      <c r="Z176" s="4">
        <v>12355.2</v>
      </c>
    </row>
    <row r="177" spans="1:26" x14ac:dyDescent="0.3">
      <c r="A177" s="13" t="str">
        <f>[1]【考核汇总表】!A177</f>
        <v>月亮山风电场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4">
        <v>5.1697E-2</v>
      </c>
      <c r="P177" s="3">
        <v>0</v>
      </c>
      <c r="Q177" s="3">
        <v>0</v>
      </c>
      <c r="R177" s="4">
        <v>9.4369999999999992E-3</v>
      </c>
      <c r="S177" s="3">
        <v>0</v>
      </c>
      <c r="T177" s="3">
        <v>0</v>
      </c>
      <c r="U177" s="4">
        <v>6.1134000000000001E-2</v>
      </c>
      <c r="V177" s="4">
        <v>1.109078</v>
      </c>
      <c r="W177" s="3">
        <v>0</v>
      </c>
      <c r="X177" s="4">
        <v>0.88529999999999998</v>
      </c>
      <c r="Y177" s="4">
        <v>1.933244</v>
      </c>
      <c r="Z177" s="4">
        <v>19633.151999999998</v>
      </c>
    </row>
    <row r="178" spans="1:26" x14ac:dyDescent="0.3">
      <c r="A178" s="13" t="str">
        <f>[1]【考核汇总表】!A178</f>
        <v>云飞风电场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4">
        <v>1.1994229999999999</v>
      </c>
      <c r="P178" s="3">
        <v>0</v>
      </c>
      <c r="Q178" s="3">
        <v>0</v>
      </c>
      <c r="R178" s="4">
        <v>0.30676300000000001</v>
      </c>
      <c r="S178" s="3">
        <v>0</v>
      </c>
      <c r="T178" s="3">
        <v>0</v>
      </c>
      <c r="U178" s="4">
        <v>1.506186</v>
      </c>
      <c r="V178" s="4">
        <v>1.009844</v>
      </c>
      <c r="W178" s="3">
        <v>0</v>
      </c>
      <c r="X178" s="4">
        <v>0.80610000000000004</v>
      </c>
      <c r="Y178" s="4">
        <v>0.30975799999999998</v>
      </c>
      <c r="Z178" s="4">
        <v>17876.496999999999</v>
      </c>
    </row>
    <row r="179" spans="1:26" x14ac:dyDescent="0.3">
      <c r="A179" s="13" t="str">
        <f>[1]【考核汇总表】!A179</f>
        <v>泽丰风电场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4">
        <v>4.8639890000000001</v>
      </c>
      <c r="P179" s="3">
        <v>0</v>
      </c>
      <c r="Q179" s="3">
        <v>0</v>
      </c>
      <c r="R179" s="4">
        <v>0.55645699999999998</v>
      </c>
      <c r="S179" s="3">
        <v>0</v>
      </c>
      <c r="T179" s="3">
        <v>0</v>
      </c>
      <c r="U179" s="4">
        <v>5.4204460000000001</v>
      </c>
      <c r="V179" s="4">
        <v>0.63739800000000002</v>
      </c>
      <c r="W179" s="3">
        <v>0</v>
      </c>
      <c r="X179" s="4">
        <v>0.50880000000000003</v>
      </c>
      <c r="Y179" s="4">
        <v>-4.274248</v>
      </c>
      <c r="Z179" s="4">
        <v>11283.36</v>
      </c>
    </row>
    <row r="180" spans="1:26" x14ac:dyDescent="0.3">
      <c r="A180" s="13" t="str">
        <f>[1]【考核汇总表】!A180</f>
        <v>者显光伏站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4">
        <v>0.65068499999999996</v>
      </c>
      <c r="U180" s="4">
        <v>0.65068499999999996</v>
      </c>
      <c r="V180" s="4">
        <v>0.32610600000000001</v>
      </c>
      <c r="W180" s="3">
        <v>0</v>
      </c>
      <c r="X180" s="4">
        <v>0.26029999999999998</v>
      </c>
      <c r="Y180" s="4">
        <v>-6.4278999999999975E-2</v>
      </c>
      <c r="Z180" s="4">
        <v>5772.8</v>
      </c>
    </row>
    <row r="181" spans="1:26" x14ac:dyDescent="0.3">
      <c r="A181" s="13" t="str">
        <f>[1]【考核汇总表】!A181</f>
        <v>振国光伏电站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4">
        <v>3.2936E-2</v>
      </c>
      <c r="T181" s="4">
        <v>0.26308100000000001</v>
      </c>
      <c r="U181" s="4">
        <v>0.29601699999999997</v>
      </c>
      <c r="V181" s="4">
        <v>0.47382299999999999</v>
      </c>
      <c r="W181" s="3">
        <v>0</v>
      </c>
      <c r="X181" s="4">
        <v>0.37819999999999998</v>
      </c>
      <c r="Y181" s="4">
        <v>0.556006</v>
      </c>
      <c r="Z181" s="4">
        <v>8387.7279999999992</v>
      </c>
    </row>
    <row r="182" spans="1:26" ht="19.5" customHeight="1" x14ac:dyDescent="0.3">
      <c r="A182" s="12" t="str">
        <f>[1]【考核汇总表】!A182</f>
        <v>镇龙山风电场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7">
        <v>2.4734430000000001</v>
      </c>
      <c r="P182" s="9">
        <v>0</v>
      </c>
      <c r="Q182" s="9">
        <v>0</v>
      </c>
      <c r="R182" s="7">
        <v>0.33318399999999998</v>
      </c>
      <c r="S182" s="9">
        <v>0</v>
      </c>
      <c r="T182" s="9">
        <v>0</v>
      </c>
      <c r="U182" s="7">
        <v>2.8066270000000002</v>
      </c>
      <c r="V182" s="7">
        <v>0.55445500000000003</v>
      </c>
      <c r="W182" s="10">
        <v>0</v>
      </c>
      <c r="X182" s="8">
        <v>0.44259999999999999</v>
      </c>
      <c r="Y182" s="8">
        <v>-1.8095720000000002</v>
      </c>
      <c r="Z182" s="8">
        <v>9815.0869999999995</v>
      </c>
    </row>
    <row r="183" spans="1:26" x14ac:dyDescent="0.3">
      <c r="A183" s="13" t="str">
        <f>[1]【考核汇总表】!A183</f>
        <v>中民光伏电站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4">
        <v>0.167214</v>
      </c>
      <c r="U183" s="4">
        <v>0.167214</v>
      </c>
      <c r="V183" s="4">
        <v>0.16986299999999999</v>
      </c>
      <c r="W183" s="3">
        <v>0</v>
      </c>
      <c r="X183" s="4">
        <v>0.1356</v>
      </c>
      <c r="Y183" s="4">
        <v>0.13824899999999998</v>
      </c>
      <c r="Z183" s="4">
        <v>3006.96</v>
      </c>
    </row>
    <row r="184" spans="1:26" x14ac:dyDescent="0.3">
      <c r="A184" s="13" t="str">
        <f>[1]【考核汇总表】!A184</f>
        <v>珠光风电场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4">
        <v>3.5366000000000002E-2</v>
      </c>
      <c r="P184" s="3">
        <v>0</v>
      </c>
      <c r="Q184" s="3">
        <v>0</v>
      </c>
      <c r="R184" s="4">
        <v>0.164908</v>
      </c>
      <c r="S184" s="3">
        <v>0</v>
      </c>
      <c r="T184" s="3">
        <v>0</v>
      </c>
      <c r="U184" s="4">
        <v>0.20027400000000001</v>
      </c>
      <c r="V184" s="4">
        <v>0.82247300000000001</v>
      </c>
      <c r="W184" s="3">
        <v>0</v>
      </c>
      <c r="X184" s="4">
        <v>0.65659999999999996</v>
      </c>
      <c r="Y184" s="4">
        <v>1.2787989999999998</v>
      </c>
      <c r="Z184" s="4">
        <v>14559.6</v>
      </c>
    </row>
    <row r="185" spans="1:26" x14ac:dyDescent="0.3">
      <c r="A185" s="13" t="str">
        <f>[1]【考核汇总表】!A185</f>
        <v>梓坪风电场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4">
        <v>0.31175900000000001</v>
      </c>
      <c r="P185" s="3">
        <v>0</v>
      </c>
      <c r="Q185" s="3">
        <v>0</v>
      </c>
      <c r="R185" s="4">
        <v>1.0078549999999999</v>
      </c>
      <c r="S185" s="3">
        <v>0</v>
      </c>
      <c r="T185" s="3">
        <v>0</v>
      </c>
      <c r="U185" s="4">
        <v>1.3196140000000001</v>
      </c>
      <c r="V185" s="4">
        <v>0.86298699999999995</v>
      </c>
      <c r="W185" s="3">
        <v>0</v>
      </c>
      <c r="X185" s="4">
        <v>0.68889999999999996</v>
      </c>
      <c r="Y185" s="4">
        <v>0.23227299999999984</v>
      </c>
      <c r="Z185" s="4">
        <v>15276.8</v>
      </c>
    </row>
    <row r="186" spans="1:26" x14ac:dyDescent="0.3">
      <c r="A186" s="13" t="str">
        <f>[1]【考核汇总表】!A186</f>
        <v>左江电厂</v>
      </c>
      <c r="B186" s="3">
        <v>0</v>
      </c>
      <c r="C186" s="4">
        <v>6.7514399999999997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4">
        <v>6.7514399999999997</v>
      </c>
      <c r="V186" s="4">
        <v>2.1590090000000002</v>
      </c>
      <c r="W186" s="3">
        <v>0</v>
      </c>
      <c r="X186" s="4">
        <v>1.7235</v>
      </c>
      <c r="Y186" s="4">
        <v>-2.8689309999999995</v>
      </c>
      <c r="Z186" s="4">
        <v>38219.279999999999</v>
      </c>
    </row>
    <row r="187" spans="1:26" x14ac:dyDescent="0.3">
      <c r="A187" s="2" t="str">
        <f>[1]【考核汇总表】!A187</f>
        <v>合计</v>
      </c>
      <c r="B187" s="4">
        <v>302.79230000000001</v>
      </c>
      <c r="C187" s="4">
        <v>332.70740000000001</v>
      </c>
      <c r="D187" s="3">
        <v>0</v>
      </c>
      <c r="E187" s="3">
        <v>0</v>
      </c>
      <c r="F187" s="3">
        <v>0</v>
      </c>
      <c r="G187" s="4">
        <v>9.0846</v>
      </c>
      <c r="H187" s="3">
        <v>0</v>
      </c>
      <c r="I187" s="3">
        <v>0</v>
      </c>
      <c r="J187" s="4">
        <v>52.037199999999999</v>
      </c>
      <c r="K187" s="3">
        <v>0</v>
      </c>
      <c r="L187" s="3">
        <v>0</v>
      </c>
      <c r="M187" s="3">
        <v>0</v>
      </c>
      <c r="N187" s="3">
        <v>0</v>
      </c>
      <c r="O187" s="4">
        <v>52.819400000000002</v>
      </c>
      <c r="P187" s="3">
        <v>0</v>
      </c>
      <c r="Q187" s="3">
        <v>0</v>
      </c>
      <c r="R187" s="4">
        <v>41.661000000000001</v>
      </c>
      <c r="S187" s="4">
        <v>1.395</v>
      </c>
      <c r="T187" s="4">
        <v>37.067700000000002</v>
      </c>
      <c r="U187" s="4">
        <v>829.56460000000004</v>
      </c>
      <c r="V187" s="4">
        <v>829.56460000000004</v>
      </c>
      <c r="W187" s="4">
        <v>662.21320000000003</v>
      </c>
      <c r="X187" s="4">
        <v>662.21320000000003</v>
      </c>
      <c r="Y187" s="3">
        <v>0</v>
      </c>
      <c r="Z187" s="4">
        <v>14685144.848999999</v>
      </c>
    </row>
    <row r="188" spans="1:26" ht="21.5" customHeight="1" x14ac:dyDescent="0.3">
      <c r="A188" s="23" t="s">
        <v>25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</sheetData>
  <mergeCells count="2">
    <mergeCell ref="A1:Z1"/>
    <mergeCell ref="A188:Z188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linjunhao</dc:creator>
  <cp:lastModifiedBy>徐立光</cp:lastModifiedBy>
  <dcterms:created xsi:type="dcterms:W3CDTF">2022-08-22T08:39:00Z</dcterms:created>
  <dcterms:modified xsi:type="dcterms:W3CDTF">2022-10-11T02:11:52Z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8C007EEA6164404EBB4303981204DCBD</vt:lpwstr>
  </property>
  <property fmtid="{D5CDD505-2E9C-101B-9397-08002B2CF9AE}" pid="3" name="KSOProductBuildVer">
    <vt:lpwstr>2052-11.1.0.12313</vt:lpwstr>
  </property>
</Properties>
</file>