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2365" windowHeight="9450" tabRatio="293"/>
  </bookViews>
  <sheets>
    <sheet name="2022年9月份广东统调电厂并网运行考核结果表" sheetId="4" r:id="rId1"/>
  </sheets>
  <definedNames>
    <definedName name="_xlnm._FilterDatabase" localSheetId="0" hidden="1">'2022年9月份广东统调电厂并网运行考核结果表'!$A$2:$AD$338</definedName>
  </definedNames>
  <calcPr calcId="124519"/>
</workbook>
</file>

<file path=xl/calcChain.xml><?xml version="1.0" encoding="utf-8"?>
<calcChain xmlns="http://schemas.openxmlformats.org/spreadsheetml/2006/main">
  <c r="AD3" i="4"/>
  <c r="AD13"/>
  <c r="AD39"/>
  <c r="AD26"/>
  <c r="AD338"/>
  <c r="AD67"/>
  <c r="AD337"/>
  <c r="AD336"/>
  <c r="AD23"/>
  <c r="AD335"/>
  <c r="AD29"/>
  <c r="AD17"/>
  <c r="AD36"/>
  <c r="AD22"/>
  <c r="AD334"/>
  <c r="AD333"/>
  <c r="AD332"/>
  <c r="AD331"/>
  <c r="AD96"/>
  <c r="AD24"/>
  <c r="AD46"/>
  <c r="AD330"/>
  <c r="AD30"/>
  <c r="AD329"/>
  <c r="AD79"/>
  <c r="AD44"/>
  <c r="AD55"/>
  <c r="AD328"/>
  <c r="AD56"/>
  <c r="AD327"/>
  <c r="AD31"/>
  <c r="AD19"/>
  <c r="AD326"/>
  <c r="AD325"/>
  <c r="AD69"/>
  <c r="AD51"/>
  <c r="AD324"/>
  <c r="AD323"/>
  <c r="AD322"/>
  <c r="AD100"/>
  <c r="AD321"/>
  <c r="AD320"/>
  <c r="AD76"/>
  <c r="AD61"/>
  <c r="AD319"/>
  <c r="AD318"/>
  <c r="AD317"/>
  <c r="AD33"/>
  <c r="AD65"/>
  <c r="AD52"/>
  <c r="AD316"/>
  <c r="AD315"/>
  <c r="AD314"/>
  <c r="AD313"/>
  <c r="AD81"/>
  <c r="AD312"/>
  <c r="AD311"/>
  <c r="AD74"/>
  <c r="AD310"/>
  <c r="AD309"/>
  <c r="AD308"/>
  <c r="AD307"/>
  <c r="AD306"/>
  <c r="AD305"/>
  <c r="AD304"/>
  <c r="AD303"/>
  <c r="AD82"/>
  <c r="AD89"/>
  <c r="AD302"/>
  <c r="AD301"/>
  <c r="AD300"/>
  <c r="AD299"/>
  <c r="AD38"/>
  <c r="AD298"/>
  <c r="AD92"/>
  <c r="AD5"/>
  <c r="AD297"/>
  <c r="AD296"/>
  <c r="AD295"/>
  <c r="AD294"/>
  <c r="AD71"/>
  <c r="AD293"/>
  <c r="AD292"/>
  <c r="AD291"/>
  <c r="AD290"/>
  <c r="AD289"/>
  <c r="AD288"/>
  <c r="AD287"/>
  <c r="AD35"/>
  <c r="AD286"/>
  <c r="AD285"/>
  <c r="AD85"/>
  <c r="AD102"/>
  <c r="AD10"/>
  <c r="AD28"/>
  <c r="AD6"/>
  <c r="AD284"/>
  <c r="AD283"/>
  <c r="AD282"/>
  <c r="AD48"/>
  <c r="AD281"/>
  <c r="AD280"/>
  <c r="AD279"/>
  <c r="AD278"/>
  <c r="AD277"/>
  <c r="AD276"/>
  <c r="AD275"/>
  <c r="AD274"/>
  <c r="AD37"/>
  <c r="AD273"/>
  <c r="AD272"/>
  <c r="AD271"/>
  <c r="AD270"/>
  <c r="AD269"/>
  <c r="AD268"/>
  <c r="AD267"/>
  <c r="AD266"/>
  <c r="AD58"/>
  <c r="AD50"/>
  <c r="AD265"/>
  <c r="AD264"/>
  <c r="AD263"/>
  <c r="AD32"/>
  <c r="AD262"/>
  <c r="AD261"/>
  <c r="AD20"/>
  <c r="AD42"/>
  <c r="AD260"/>
  <c r="AD259"/>
  <c r="AD68"/>
  <c r="AD258"/>
  <c r="AD257"/>
  <c r="AD256"/>
  <c r="AD255"/>
  <c r="AD254"/>
  <c r="AD253"/>
  <c r="AD252"/>
  <c r="AD251"/>
  <c r="AD250"/>
  <c r="AD249"/>
  <c r="AD248"/>
  <c r="AD247"/>
  <c r="AD246"/>
  <c r="AD245"/>
  <c r="AD244"/>
  <c r="AD243"/>
  <c r="AD11"/>
  <c r="AD14"/>
  <c r="AD242"/>
  <c r="AD88"/>
  <c r="AD8"/>
  <c r="AD241"/>
  <c r="AD240"/>
  <c r="AD16"/>
  <c r="AD239"/>
  <c r="AD238"/>
  <c r="AD237"/>
  <c r="AD64"/>
  <c r="AD236"/>
  <c r="AD101"/>
  <c r="AD235"/>
  <c r="AD234"/>
  <c r="AD63"/>
  <c r="AD233"/>
  <c r="AD57"/>
  <c r="AD62"/>
  <c r="AD232"/>
  <c r="AD231"/>
  <c r="AD34"/>
  <c r="AD230"/>
  <c r="AD229"/>
  <c r="AD228"/>
  <c r="AD227"/>
  <c r="AD9"/>
  <c r="AD226"/>
  <c r="AD225"/>
  <c r="AD73"/>
  <c r="AD224"/>
  <c r="AD223"/>
  <c r="AD222"/>
  <c r="AD221"/>
  <c r="AD220"/>
  <c r="AD219"/>
  <c r="AD218"/>
  <c r="AD217"/>
  <c r="AD216"/>
  <c r="AD215"/>
  <c r="AD214"/>
  <c r="AD213"/>
  <c r="AD212"/>
  <c r="AD211"/>
  <c r="AD210"/>
  <c r="AD209"/>
  <c r="AD208"/>
  <c r="AD207"/>
  <c r="AD206"/>
  <c r="AD99"/>
  <c r="AD205"/>
  <c r="AD25"/>
  <c r="AD204"/>
  <c r="AD203"/>
  <c r="AD202"/>
  <c r="AD201"/>
  <c r="AD200"/>
  <c r="AD199"/>
  <c r="AD198"/>
  <c r="AD197"/>
  <c r="AD196"/>
  <c r="AD195"/>
  <c r="AD60"/>
  <c r="AD194"/>
  <c r="AD193"/>
  <c r="AD192"/>
  <c r="AD191"/>
  <c r="AD78"/>
  <c r="AD59"/>
  <c r="AD190"/>
  <c r="AD45"/>
  <c r="AD18"/>
  <c r="AD189"/>
  <c r="AD188"/>
  <c r="AD187"/>
  <c r="AD186"/>
  <c r="AD185"/>
  <c r="AD184"/>
  <c r="AD183"/>
  <c r="AD182"/>
  <c r="AD181"/>
  <c r="AD180"/>
  <c r="AD179"/>
  <c r="AD178"/>
  <c r="AD177"/>
  <c r="AD176"/>
  <c r="AD175"/>
  <c r="AD7"/>
  <c r="AD174"/>
  <c r="AD173"/>
  <c r="AD172"/>
  <c r="AD171"/>
  <c r="AD27"/>
  <c r="AD53"/>
  <c r="AD170"/>
  <c r="AD91"/>
  <c r="AD169"/>
  <c r="AD168"/>
  <c r="AD167"/>
  <c r="AD166"/>
  <c r="AD165"/>
  <c r="AD164"/>
  <c r="AD163"/>
  <c r="AD162"/>
  <c r="AD161"/>
  <c r="AD40"/>
  <c r="AD98"/>
  <c r="AD160"/>
  <c r="AD159"/>
  <c r="AD94"/>
  <c r="AD158"/>
  <c r="AD157"/>
  <c r="AD4"/>
  <c r="AD41"/>
  <c r="AD77"/>
  <c r="AD75"/>
  <c r="AD83"/>
  <c r="AD47"/>
  <c r="AD156"/>
  <c r="AD155"/>
  <c r="AD12"/>
  <c r="AD43"/>
  <c r="AD154"/>
  <c r="AD153"/>
  <c r="AD21"/>
  <c r="AD152"/>
  <c r="AD151"/>
  <c r="AD150"/>
  <c r="AD149"/>
  <c r="AD148"/>
  <c r="AD147"/>
  <c r="AD146"/>
  <c r="AD145"/>
  <c r="AD144"/>
  <c r="AD143"/>
  <c r="AD142"/>
  <c r="AD141"/>
  <c r="AD140"/>
  <c r="AD139"/>
  <c r="AD86"/>
  <c r="AD138"/>
  <c r="AD137"/>
  <c r="AD54"/>
  <c r="AD84"/>
  <c r="AD136"/>
  <c r="AD72"/>
  <c r="AD135"/>
  <c r="AD134"/>
  <c r="AD133"/>
  <c r="AD132"/>
  <c r="AD131"/>
  <c r="AD130"/>
  <c r="AD87"/>
  <c r="AD129"/>
  <c r="AD80"/>
  <c r="AD93"/>
  <c r="AD90"/>
  <c r="AD128"/>
  <c r="AD127"/>
  <c r="AD126"/>
  <c r="AD125"/>
  <c r="AD70"/>
  <c r="AD124"/>
  <c r="AD95"/>
  <c r="AD123"/>
  <c r="AD122"/>
  <c r="AD121"/>
  <c r="AD120"/>
  <c r="AD119"/>
  <c r="AD118"/>
  <c r="AD117"/>
  <c r="AD116"/>
  <c r="AD115"/>
  <c r="AD114"/>
  <c r="AD113"/>
  <c r="AD112"/>
  <c r="AD111"/>
  <c r="AD110"/>
  <c r="AD15"/>
  <c r="AD109"/>
  <c r="AD108"/>
  <c r="AD97"/>
  <c r="AD49"/>
  <c r="AD107"/>
  <c r="AD106"/>
  <c r="AD105"/>
  <c r="AD66"/>
  <c r="AD104"/>
  <c r="AD103"/>
</calcChain>
</file>

<file path=xl/sharedStrings.xml><?xml version="1.0" encoding="utf-8"?>
<sst xmlns="http://schemas.openxmlformats.org/spreadsheetml/2006/main" count="368" uniqueCount="368">
  <si>
    <t>2022年9月份广东统调电厂并网运行考核结果表</t>
  </si>
  <si>
    <t>序号</t>
  </si>
  <si>
    <t>电厂名称</t>
  </si>
  <si>
    <t>发电计划考核费用(万元)</t>
  </si>
  <si>
    <t>一次调频考核费用(万元)</t>
  </si>
  <si>
    <t>电压曲线合格率考核费用(万元)</t>
  </si>
  <si>
    <t>调峰考核费用(万元)</t>
  </si>
  <si>
    <t>燃料管理考核费用(万元)</t>
  </si>
  <si>
    <t>水电振动区考核费用(万元)</t>
  </si>
  <si>
    <t>技术监督考核费用(万元)</t>
  </si>
  <si>
    <t>安全管理考核费用(万元)</t>
  </si>
  <si>
    <t>调度运行管理考核费用（万元）</t>
  </si>
  <si>
    <t>黑启动考核费用(万元)</t>
  </si>
  <si>
    <t>风电风功率预测考核费用(万元)</t>
  </si>
  <si>
    <t>风电有功功率变化考核(万元)</t>
  </si>
  <si>
    <t>风电脱网考核(万元)</t>
  </si>
  <si>
    <t>风电发电计划考核费用(万元)</t>
  </si>
  <si>
    <t>调度检修管理考核费用(万元)</t>
  </si>
  <si>
    <t>光伏有功功率变化量考核费用(万元)</t>
  </si>
  <si>
    <t>光伏功率预测考核费用(万元)</t>
  </si>
  <si>
    <t>不含非停考核费用合计(万元)</t>
  </si>
  <si>
    <t>不含非停考核返还费用(万元)</t>
  </si>
  <si>
    <t>非停考核费用(万元)</t>
  </si>
  <si>
    <t>非停返还费用(万元)</t>
  </si>
  <si>
    <t>并网运行考核合计净收入(万元)</t>
  </si>
  <si>
    <t>上网电量(兆瓦时)</t>
  </si>
  <si>
    <t>8月非停考核费用(万元)</t>
  </si>
  <si>
    <t>8月非停返还费用(万元)</t>
  </si>
  <si>
    <t>8月非停加倍考核费用（万元）</t>
  </si>
  <si>
    <t>8月加倍考核费用返还（万元）</t>
  </si>
  <si>
    <t>8月非停考核净收入（万元）</t>
  </si>
  <si>
    <t>爱康光伏电站</t>
  </si>
  <si>
    <t>鳌围厂</t>
  </si>
  <si>
    <t>白沙厂</t>
  </si>
  <si>
    <t>百叟光伏电站</t>
  </si>
  <si>
    <t>宝安垃圾厂二期</t>
  </si>
  <si>
    <t>宝安垃圾厂一期</t>
  </si>
  <si>
    <t>宝昌厂</t>
  </si>
  <si>
    <t>宝钢厂</t>
  </si>
  <si>
    <t>北山风电场</t>
  </si>
  <si>
    <t>璧青湾海风场</t>
  </si>
  <si>
    <t>博贺电厂</t>
  </si>
  <si>
    <t>彩石滩海风场</t>
  </si>
  <si>
    <t>蝉子顶风电场</t>
  </si>
  <si>
    <t>昌峡厂</t>
  </si>
  <si>
    <t>埕头风电场</t>
  </si>
  <si>
    <t>冲口光伏B站</t>
  </si>
  <si>
    <t>崇象风电场</t>
  </si>
  <si>
    <t>慈航海风场</t>
  </si>
  <si>
    <t>大埕风电场</t>
  </si>
  <si>
    <t>大登坡风电场</t>
  </si>
  <si>
    <t>大顶山风电场</t>
  </si>
  <si>
    <t>大东山风电场</t>
  </si>
  <si>
    <t>大岗电厂</t>
  </si>
  <si>
    <t>大华桥电厂</t>
  </si>
  <si>
    <t>大牛岭风电场</t>
  </si>
  <si>
    <t>大学城能源站</t>
  </si>
  <si>
    <t>丹布光伏电站</t>
  </si>
  <si>
    <t>德胜厂</t>
  </si>
  <si>
    <t>灯楼角风电场</t>
  </si>
  <si>
    <t>叠岭电厂</t>
  </si>
  <si>
    <t>叠岭二厂</t>
  </si>
  <si>
    <t>鼎瑞光伏电站</t>
  </si>
  <si>
    <t>定能厂</t>
  </si>
  <si>
    <t>东糖乙厂</t>
  </si>
  <si>
    <t>东兴B厂</t>
  </si>
  <si>
    <t>飞来峡厂</t>
  </si>
  <si>
    <t>丰达厂</t>
  </si>
  <si>
    <t>丰收光伏电站</t>
  </si>
  <si>
    <t>风桥风电场</t>
  </si>
  <si>
    <t>枫树坝厂</t>
  </si>
  <si>
    <t>凤山风电场</t>
  </si>
  <si>
    <t>扶发光伏电站</t>
  </si>
  <si>
    <t>浮山风电场</t>
  </si>
  <si>
    <t>福华德厂</t>
  </si>
  <si>
    <t>福来风电场</t>
  </si>
  <si>
    <t>福能厂</t>
  </si>
  <si>
    <t>福新电厂</t>
  </si>
  <si>
    <t>福鑫风电场</t>
  </si>
  <si>
    <t>富地岭电厂</t>
  </si>
  <si>
    <t>高步厂</t>
  </si>
  <si>
    <t>高栏岛风电场</t>
  </si>
  <si>
    <t>沟口风电场</t>
  </si>
  <si>
    <t>古楼光伏电站</t>
  </si>
  <si>
    <t>关山风电场</t>
  </si>
  <si>
    <t>观音山风电场</t>
  </si>
  <si>
    <t>官田光伏电站</t>
  </si>
  <si>
    <t>光达光伏电站</t>
  </si>
  <si>
    <t>光晏光伏电站</t>
  </si>
  <si>
    <t>广北风电场</t>
  </si>
  <si>
    <t>广发太平光伏电站</t>
  </si>
  <si>
    <t>桂山海上风电场</t>
  </si>
  <si>
    <t>国华光伏电站</t>
  </si>
  <si>
    <t>国立光伏电站</t>
  </si>
  <si>
    <t>海丰协鑫光伏电站</t>
  </si>
  <si>
    <t>海门厂</t>
  </si>
  <si>
    <t>海山风电场</t>
  </si>
  <si>
    <t>昊能光伏电站</t>
  </si>
  <si>
    <t>荷树园</t>
  </si>
  <si>
    <t>荷树园B</t>
  </si>
  <si>
    <t>核润光伏电站</t>
  </si>
  <si>
    <t>恒辉光伏电站</t>
  </si>
  <si>
    <t>恒益厂</t>
  </si>
  <si>
    <t>恒运C厂</t>
  </si>
  <si>
    <t>恒运D厂</t>
  </si>
  <si>
    <t>横门2</t>
  </si>
  <si>
    <t>横门C厂</t>
  </si>
  <si>
    <t>红海湾厂</t>
  </si>
  <si>
    <t>红卫风电场</t>
  </si>
  <si>
    <t>红心楼风电场</t>
  </si>
  <si>
    <t>洪湾厂</t>
  </si>
  <si>
    <t>后坪风电场</t>
  </si>
  <si>
    <t>湖东光伏电站</t>
  </si>
  <si>
    <t>虎门厂</t>
  </si>
  <si>
    <t>华电坪山电厂</t>
  </si>
  <si>
    <t>华峰风电场</t>
  </si>
  <si>
    <t>华海风电场</t>
  </si>
  <si>
    <t>华晶光伏电站</t>
  </si>
  <si>
    <t>华侨光伏A站</t>
  </si>
  <si>
    <t>华侨光伏B站</t>
  </si>
  <si>
    <t>华山风电场</t>
  </si>
  <si>
    <t>华舜光伏电站</t>
  </si>
  <si>
    <t>华兴风电场</t>
  </si>
  <si>
    <t>华宇光伏电站</t>
  </si>
  <si>
    <t>华粤厂</t>
  </si>
  <si>
    <t>黄登水电厂</t>
  </si>
  <si>
    <t>黄埔A厂</t>
  </si>
  <si>
    <t>汇东厂</t>
  </si>
  <si>
    <t>惠农光伏电站</t>
  </si>
  <si>
    <t>佳华山光伏电站</t>
  </si>
  <si>
    <t>甲东风电场</t>
  </si>
  <si>
    <t>甲湖风电场</t>
  </si>
  <si>
    <t>甲湖湾厂</t>
  </si>
  <si>
    <t>剑潭电厂</t>
  </si>
  <si>
    <t>江洪光伏电站</t>
  </si>
  <si>
    <t>江赛光伏电站</t>
  </si>
  <si>
    <t>茭一光伏电站</t>
  </si>
  <si>
    <t>金堡光伏电站</t>
  </si>
  <si>
    <t>金泰阳光伏电站</t>
  </si>
  <si>
    <t>金厢风电场</t>
  </si>
  <si>
    <t>金煦光伏电站</t>
  </si>
  <si>
    <t>金扬光伏电站</t>
  </si>
  <si>
    <t>金泽光伏电站</t>
  </si>
  <si>
    <t>金竹风电场</t>
  </si>
  <si>
    <t>襟岛核电</t>
  </si>
  <si>
    <t>京能光伏电站</t>
  </si>
  <si>
    <t>晶和光伏电站</t>
  </si>
  <si>
    <t>井仔风电场</t>
  </si>
  <si>
    <t>靖海B厂</t>
  </si>
  <si>
    <t>靖海厂</t>
  </si>
  <si>
    <t>九岗光伏电站</t>
  </si>
  <si>
    <t>玖茗厂</t>
  </si>
  <si>
    <t>桔乡厂</t>
  </si>
  <si>
    <t>桔子塘风电场</t>
  </si>
  <si>
    <t>巨阳光伏电站</t>
  </si>
  <si>
    <t>聚能光伏电站</t>
  </si>
  <si>
    <t>库田电厂</t>
  </si>
  <si>
    <t>蓝月厂</t>
  </si>
  <si>
    <t>塱湖光伏电站</t>
  </si>
  <si>
    <t>老围光伏电站</t>
  </si>
  <si>
    <t>乐高光伏电站</t>
  </si>
  <si>
    <t>勒门海风场</t>
  </si>
  <si>
    <t>雷公岩风电场</t>
  </si>
  <si>
    <t>雷平风电场</t>
  </si>
  <si>
    <t>犁牛坪风电场</t>
  </si>
  <si>
    <t>李坑二厂</t>
  </si>
  <si>
    <t>里底电厂</t>
  </si>
  <si>
    <t>鲤塘电厂</t>
  </si>
  <si>
    <t>鲤鱼江电厂</t>
  </si>
  <si>
    <t>鲤鱼潭光伏电站</t>
  </si>
  <si>
    <t>立沙岛电厂</t>
  </si>
  <si>
    <t>利天光伏电站</t>
  </si>
  <si>
    <t>栗源光伏电站</t>
  </si>
  <si>
    <t>联西光伏电站</t>
  </si>
  <si>
    <t>林泉风电场</t>
  </si>
  <si>
    <t>岭澳B厂</t>
  </si>
  <si>
    <t>岭南电厂</t>
  </si>
  <si>
    <t>岭南风电场</t>
  </si>
  <si>
    <t>流溪河电厂</t>
  </si>
  <si>
    <t>柳林电厂</t>
  </si>
  <si>
    <t>龙高山风电场</t>
  </si>
  <si>
    <t>龙华风电场</t>
  </si>
  <si>
    <t>龙岭风电场</t>
  </si>
  <si>
    <t>龙坪风电场</t>
  </si>
  <si>
    <t>龙滩电厂</t>
  </si>
  <si>
    <t>龙湾风电场</t>
  </si>
  <si>
    <t>龙悦风电场</t>
  </si>
  <si>
    <t>龙珠光伏电站</t>
  </si>
  <si>
    <t>隆文风电场</t>
  </si>
  <si>
    <t>鹿塘光伏电站</t>
  </si>
  <si>
    <t>禄村厂</t>
  </si>
  <si>
    <t>绿林光伏电站</t>
  </si>
  <si>
    <t>绿能光伏电站</t>
  </si>
  <si>
    <t>妈湾厂</t>
  </si>
  <si>
    <t>马岭光伏电站</t>
  </si>
  <si>
    <t>马留光伏电站</t>
  </si>
  <si>
    <t>迈胜光伏电站</t>
  </si>
  <si>
    <t>茅坪风电场</t>
  </si>
  <si>
    <t>茂名厂</t>
  </si>
  <si>
    <t>梅州晶科光伏电站</t>
  </si>
  <si>
    <t>美达光伏电站</t>
  </si>
  <si>
    <t>美视B厂</t>
  </si>
  <si>
    <t>美视厂</t>
  </si>
  <si>
    <t>苗尾电厂</t>
  </si>
  <si>
    <t>民众厂</t>
  </si>
  <si>
    <t>明大光伏电站</t>
  </si>
  <si>
    <t>南河光伏电站</t>
  </si>
  <si>
    <t>南朗厂</t>
  </si>
  <si>
    <t>南三风电场</t>
  </si>
  <si>
    <t>南山厂</t>
  </si>
  <si>
    <t>南星光伏电站</t>
  </si>
  <si>
    <t>南亚风电场</t>
  </si>
  <si>
    <t>南药光伏电站</t>
  </si>
  <si>
    <t>能东厂</t>
  </si>
  <si>
    <t>农垦光伏电站</t>
  </si>
  <si>
    <t>澎湃海风场</t>
  </si>
  <si>
    <t>平海厂</t>
  </si>
  <si>
    <t>坪石B2</t>
  </si>
  <si>
    <t>菩堤海风场</t>
  </si>
  <si>
    <t>前湾厂</t>
  </si>
  <si>
    <t>桥口电厂</t>
  </si>
  <si>
    <t>青澳风电场</t>
  </si>
  <si>
    <t>青石岩风电场</t>
  </si>
  <si>
    <t>青溪厂</t>
  </si>
  <si>
    <t>清远晶科光伏电站</t>
  </si>
  <si>
    <t>清远协鑫光伏电站</t>
  </si>
  <si>
    <t>清芸光伏电站</t>
  </si>
  <si>
    <t>泉井光伏电站</t>
  </si>
  <si>
    <t>泉山风电场</t>
  </si>
  <si>
    <t>泉顺风电场</t>
  </si>
  <si>
    <t>泉涌风电场</t>
  </si>
  <si>
    <t>热水风电场</t>
  </si>
  <si>
    <t>融星海风场</t>
  </si>
  <si>
    <t>瑞塘电厂</t>
  </si>
  <si>
    <t>润福风电场</t>
  </si>
  <si>
    <t>润佳电厂</t>
  </si>
  <si>
    <t>润英光伏电站</t>
  </si>
  <si>
    <t>润州B厂</t>
  </si>
  <si>
    <t>三清山风电场</t>
  </si>
  <si>
    <t>三阳风电场</t>
  </si>
  <si>
    <t>沙角A厂</t>
  </si>
  <si>
    <t>沙角C厂</t>
  </si>
  <si>
    <t>沙前风电场</t>
  </si>
  <si>
    <t>山门前风电场</t>
  </si>
  <si>
    <t>汕头厂</t>
  </si>
  <si>
    <t>上川风电场</t>
  </si>
  <si>
    <t>上坪石风电场</t>
  </si>
  <si>
    <t>尚洋湾海风场</t>
  </si>
  <si>
    <t>韶关A厂</t>
  </si>
  <si>
    <t>韶关厂</t>
  </si>
  <si>
    <t>深能光伏电站</t>
  </si>
  <si>
    <t>深亚光伏电站</t>
  </si>
  <si>
    <t>生物质厂</t>
  </si>
  <si>
    <t>石碑山风电场</t>
  </si>
  <si>
    <t>石源光伏电站</t>
  </si>
  <si>
    <t>石子岭风电场</t>
  </si>
  <si>
    <t>仕礼岭风电场</t>
  </si>
  <si>
    <t>双水A厂</t>
  </si>
  <si>
    <t>双水B厂</t>
  </si>
  <si>
    <t>思瑞光伏电站</t>
  </si>
  <si>
    <t>谭丰厂</t>
  </si>
  <si>
    <t>潭口电厂</t>
  </si>
  <si>
    <t>唐钦光伏电站</t>
  </si>
  <si>
    <t>藤山风电场</t>
  </si>
  <si>
    <t>天二电厂</t>
  </si>
  <si>
    <t>天华光伏电站</t>
  </si>
  <si>
    <t>天一电厂</t>
  </si>
  <si>
    <t>调顺电厂</t>
  </si>
  <si>
    <t>通明厂</t>
  </si>
  <si>
    <t>通深光伏电站</t>
  </si>
  <si>
    <t>通威光伏电站</t>
  </si>
  <si>
    <t>铜鼓C厂</t>
  </si>
  <si>
    <t>铜鼓厂1</t>
  </si>
  <si>
    <t>铜鼓厂2</t>
  </si>
  <si>
    <t>万博能源站</t>
  </si>
  <si>
    <t>望洋厂</t>
  </si>
  <si>
    <t>乌东德电厂</t>
  </si>
  <si>
    <t>乌弄龙电厂</t>
  </si>
  <si>
    <t>乌石湾电厂</t>
  </si>
  <si>
    <t>五凌光伏电站</t>
  </si>
  <si>
    <t>五兔山风电场</t>
  </si>
  <si>
    <t>武江光伏电站</t>
  </si>
  <si>
    <t>溪洛渡右岸电厂</t>
  </si>
  <si>
    <t>溪南光伏电站</t>
  </si>
  <si>
    <t>峡沙海风场</t>
  </si>
  <si>
    <t>峡阳海风场</t>
  </si>
  <si>
    <t>霞涌厂</t>
  </si>
  <si>
    <t>下川风电场</t>
  </si>
  <si>
    <t>下洞光伏电站</t>
  </si>
  <si>
    <t>下海北风电场</t>
  </si>
  <si>
    <t>仙安风电场</t>
  </si>
  <si>
    <t>小漠厂</t>
  </si>
  <si>
    <t>协鑫电厂</t>
  </si>
  <si>
    <t>协鑫光伏电站</t>
  </si>
  <si>
    <t>谢岗电厂</t>
  </si>
  <si>
    <t>欣业光伏</t>
  </si>
  <si>
    <t>新博光伏电站</t>
  </si>
  <si>
    <t>新丰光伏电站</t>
  </si>
  <si>
    <t>新丰江厂</t>
  </si>
  <si>
    <t>新田A厂</t>
  </si>
  <si>
    <t>新田B厂</t>
  </si>
  <si>
    <t>新兴象窝风电场</t>
  </si>
  <si>
    <t>鑫赤光伏电站</t>
  </si>
  <si>
    <t>鑫业光伏电站</t>
  </si>
  <si>
    <t>鑫叶光伏电站</t>
  </si>
  <si>
    <t>信鹤光伏电站</t>
  </si>
  <si>
    <t>信云光伏电站</t>
  </si>
  <si>
    <t>信泽光伏电站</t>
  </si>
  <si>
    <t>星子光伏电站</t>
  </si>
  <si>
    <t>雄州厂</t>
  </si>
  <si>
    <t>玄武海风场</t>
  </si>
  <si>
    <t>学田风电场</t>
  </si>
  <si>
    <t>崖门厂</t>
  </si>
  <si>
    <t>盐井风电场</t>
  </si>
  <si>
    <t>燕子岭光伏电站</t>
  </si>
  <si>
    <t>阳江核电厂</t>
  </si>
  <si>
    <t>阳江晶科光伏电站</t>
  </si>
  <si>
    <t>阳西A厂</t>
  </si>
  <si>
    <t>阳西B厂</t>
  </si>
  <si>
    <t>阳西C厂</t>
  </si>
  <si>
    <t>阳星光伏电站</t>
  </si>
  <si>
    <t>洋光光伏电站</t>
  </si>
  <si>
    <t>洋前风电场</t>
  </si>
  <si>
    <t>依海厂</t>
  </si>
  <si>
    <t>怡丰厂</t>
  </si>
  <si>
    <t>迎龙风电场</t>
  </si>
  <si>
    <t>盈和海风场</t>
  </si>
  <si>
    <t>永安厂</t>
  </si>
  <si>
    <t>勇士风电场</t>
  </si>
  <si>
    <t>友好风电场</t>
  </si>
  <si>
    <t>渔能电厂</t>
  </si>
  <si>
    <t>钰海电厂</t>
  </si>
  <si>
    <t>钰湖厂</t>
  </si>
  <si>
    <t>元岭光伏电站</t>
  </si>
  <si>
    <t>元新风电场</t>
  </si>
  <si>
    <t>源和B厂</t>
  </si>
  <si>
    <t>源和厂</t>
  </si>
  <si>
    <t>玥阳光伏电站</t>
  </si>
  <si>
    <t>悦湾厂</t>
  </si>
  <si>
    <t>粤澳光伏电站</t>
  </si>
  <si>
    <t>粤海厂</t>
  </si>
  <si>
    <t>云浮C厂</t>
  </si>
  <si>
    <t>云浮厂</t>
  </si>
  <si>
    <t>蕴阳海风场</t>
  </si>
  <si>
    <t>展能电厂</t>
  </si>
  <si>
    <t>展平能源站</t>
  </si>
  <si>
    <t>湛江厂</t>
  </si>
  <si>
    <t>樟洋B厂</t>
  </si>
  <si>
    <t>樟洋厂</t>
  </si>
  <si>
    <t>长湖B厂</t>
  </si>
  <si>
    <t>长湖厂</t>
  </si>
  <si>
    <t>长岭光伏电站</t>
  </si>
  <si>
    <t>招联光伏电站</t>
  </si>
  <si>
    <t>昭阳A厂</t>
  </si>
  <si>
    <t>昭阳B厂</t>
  </si>
  <si>
    <t>柘林B厂</t>
  </si>
  <si>
    <t>柘林厂</t>
  </si>
  <si>
    <t>珍珠湾海风场</t>
  </si>
  <si>
    <t>浈江厂</t>
  </si>
  <si>
    <t>峙头村光伏电站</t>
  </si>
  <si>
    <t>中坳风电场</t>
  </si>
  <si>
    <t>中新电厂</t>
  </si>
  <si>
    <t>钟屋电厂</t>
  </si>
  <si>
    <t>珠海A厂</t>
  </si>
  <si>
    <t>珠海B厂</t>
  </si>
  <si>
    <t>珠江电厂</t>
  </si>
  <si>
    <t>最终合计</t>
  </si>
  <si>
    <t>备注：1、返还沙前风电场风功率预测因数据传输问题造成的误考核19.5549万元；2、返还藤山风电场风功率预测因数据传输问题造成的误考核2.4376万元。3、补报8月非停考核返还费用。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</si>
</sst>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000_ "/>
  </numFmts>
  <fonts count="6">
    <font>
      <sz val="11"/>
      <color indexed="8"/>
      <name val="等线"/>
      <charset val="134"/>
      <scheme val="minor"/>
    </font>
    <font>
      <b/>
      <sz val="16"/>
      <color indexed="8"/>
      <name val="黑体"/>
      <family val="3"/>
      <charset val="134"/>
    </font>
    <font>
      <sz val="11"/>
      <color rgb="FF000000"/>
      <name val="宋体"/>
      <family val="3"/>
      <charset val="134"/>
    </font>
    <font>
      <sz val="11"/>
      <color indexed="8"/>
      <name val="等线"/>
      <charset val="134"/>
      <scheme val="minor"/>
    </font>
    <font>
      <sz val="9"/>
      <name val="等线"/>
      <charset val="134"/>
      <scheme val="minor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344"/>
  <sheetViews>
    <sheetView tabSelected="1" workbookViewId="0">
      <pane xSplit="2" ySplit="2" topLeftCell="C258" activePane="bottomRight" state="frozen"/>
      <selection pane="topRight"/>
      <selection pane="bottomLeft"/>
      <selection pane="bottomRight" activeCell="K348" sqref="K348"/>
    </sheetView>
  </sheetViews>
  <sheetFormatPr defaultColWidth="9" defaultRowHeight="13.5"/>
  <cols>
    <col min="1" max="1" width="7.125" style="2" customWidth="1"/>
    <col min="2" max="2" width="17.75" style="3" customWidth="1"/>
    <col min="3" max="3" width="9" style="3" customWidth="1"/>
    <col min="4" max="4" width="9.25" style="3" customWidth="1"/>
    <col min="5" max="5" width="10.75" style="3" customWidth="1"/>
    <col min="6" max="6" width="9.25" style="3" customWidth="1"/>
    <col min="7" max="7" width="8.625" style="3" customWidth="1"/>
    <col min="8" max="8" width="8.875" style="3" customWidth="1"/>
    <col min="9" max="9" width="7.75" style="3" customWidth="1"/>
    <col min="10" max="10" width="8.25" style="3" customWidth="1"/>
    <col min="11" max="11" width="9" style="3" customWidth="1"/>
    <col min="12" max="12" width="8.375" style="3" customWidth="1"/>
    <col min="13" max="13" width="11.875" style="3" customWidth="1"/>
    <col min="14" max="15" width="11.625" style="3" customWidth="1"/>
    <col min="16" max="16" width="11.375" style="3" customWidth="1"/>
    <col min="17" max="17" width="8.625" style="3" customWidth="1"/>
    <col min="18" max="18" width="9.375" style="3" customWidth="1"/>
    <col min="19" max="19" width="8.375" style="3" customWidth="1"/>
    <col min="20" max="20" width="12.125" style="3" customWidth="1"/>
    <col min="21" max="21" width="12.625" style="3" customWidth="1"/>
    <col min="22" max="22" width="11.125" style="3" customWidth="1"/>
    <col min="23" max="23" width="14" style="3" customWidth="1"/>
    <col min="24" max="24" width="12.25" style="3" customWidth="1"/>
    <col min="25" max="25" width="13.375" style="3" customWidth="1"/>
    <col min="26" max="26" width="12.625" style="7" customWidth="1"/>
    <col min="27" max="27" width="13.125" style="7" customWidth="1"/>
    <col min="28" max="28" width="13.25" style="7" customWidth="1"/>
    <col min="29" max="29" width="13.375" style="7" customWidth="1"/>
    <col min="30" max="30" width="14.75" style="7" customWidth="1"/>
    <col min="31" max="31" width="9" style="2"/>
    <col min="32" max="16384" width="9" style="3"/>
  </cols>
  <sheetData>
    <row r="1" spans="1:31" ht="21.95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31" s="1" customFormat="1" ht="78" customHeight="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  <c r="AB2" s="5" t="s">
        <v>28</v>
      </c>
      <c r="AC2" s="5" t="s">
        <v>29</v>
      </c>
      <c r="AD2" s="5" t="s">
        <v>30</v>
      </c>
      <c r="AE2" s="11"/>
    </row>
    <row r="3" spans="1:31" s="1" customFormat="1">
      <c r="A3" s="4">
        <v>336</v>
      </c>
      <c r="B3" s="5" t="s">
        <v>366</v>
      </c>
      <c r="C3" s="5">
        <v>6.7253999999999996</v>
      </c>
      <c r="D3" s="5">
        <v>0</v>
      </c>
      <c r="E3" s="5">
        <v>0</v>
      </c>
      <c r="F3" s="5">
        <v>0</v>
      </c>
      <c r="G3" s="5">
        <v>551.23289999999997</v>
      </c>
      <c r="H3" s="5">
        <v>60.471699999999998</v>
      </c>
      <c r="I3" s="5">
        <v>4.7877999999999998</v>
      </c>
      <c r="J3" s="5">
        <v>0</v>
      </c>
      <c r="K3" s="5">
        <v>0</v>
      </c>
      <c r="L3" s="5">
        <v>0</v>
      </c>
      <c r="M3" s="5">
        <v>77.768600000000006</v>
      </c>
      <c r="N3" s="5">
        <v>68.511399999999995</v>
      </c>
      <c r="O3" s="5">
        <v>0</v>
      </c>
      <c r="P3" s="5">
        <v>0</v>
      </c>
      <c r="Q3" s="5">
        <v>0</v>
      </c>
      <c r="R3" s="5">
        <v>4.1000000000000002E-2</v>
      </c>
      <c r="S3" s="5">
        <v>58.364199999999997</v>
      </c>
      <c r="T3" s="5">
        <v>827.90300000000002</v>
      </c>
      <c r="U3" s="5">
        <v>827.90300000000002</v>
      </c>
      <c r="V3" s="5">
        <v>2837.2635</v>
      </c>
      <c r="W3" s="5">
        <v>2837.2635</v>
      </c>
      <c r="X3" s="6">
        <v>0</v>
      </c>
      <c r="Y3" s="5">
        <v>57802405</v>
      </c>
      <c r="Z3" s="8">
        <v>3585.1318000000001</v>
      </c>
      <c r="AA3" s="8">
        <v>3585.1318000000001</v>
      </c>
      <c r="AB3" s="8">
        <v>2326.9890999999998</v>
      </c>
      <c r="AC3" s="9">
        <v>2326.9890999999998</v>
      </c>
      <c r="AD3" s="8">
        <f t="shared" ref="AD3:AD66" si="0">AA3+AC3-Z3-AB3</f>
        <v>0</v>
      </c>
      <c r="AE3" s="12"/>
    </row>
    <row r="4" spans="1:31" s="1" customFormat="1">
      <c r="A4" s="4">
        <v>77</v>
      </c>
      <c r="B4" s="5" t="s">
        <v>107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18.011900000000001</v>
      </c>
      <c r="V4" s="5">
        <v>0</v>
      </c>
      <c r="W4" s="5">
        <v>61.727600000000002</v>
      </c>
      <c r="X4" s="5">
        <v>79.739500000000007</v>
      </c>
      <c r="Y4" s="5">
        <v>1257550</v>
      </c>
      <c r="Z4" s="8">
        <v>0</v>
      </c>
      <c r="AA4" s="8">
        <v>86.559100000000001</v>
      </c>
      <c r="AB4" s="8">
        <v>0</v>
      </c>
      <c r="AC4" s="9">
        <v>136.5505</v>
      </c>
      <c r="AD4" s="9">
        <f t="shared" si="0"/>
        <v>223.1096</v>
      </c>
      <c r="AE4" s="12"/>
    </row>
    <row r="5" spans="1:31" s="1" customFormat="1">
      <c r="A5" s="4">
        <v>261</v>
      </c>
      <c r="B5" s="5" t="s">
        <v>291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18.5427</v>
      </c>
      <c r="V5" s="5">
        <v>0</v>
      </c>
      <c r="W5" s="5">
        <v>63.546799999999998</v>
      </c>
      <c r="X5" s="5">
        <v>82.089500000000001</v>
      </c>
      <c r="Y5" s="5">
        <v>1294613</v>
      </c>
      <c r="Z5" s="8">
        <v>0</v>
      </c>
      <c r="AA5" s="8">
        <v>81.661500000000004</v>
      </c>
      <c r="AB5" s="8">
        <v>0</v>
      </c>
      <c r="AC5" s="9">
        <v>128.8244</v>
      </c>
      <c r="AD5" s="9">
        <f t="shared" si="0"/>
        <v>210.48590000000002</v>
      </c>
      <c r="AE5" s="12"/>
    </row>
    <row r="6" spans="1:31" s="1" customFormat="1">
      <c r="A6" s="4">
        <v>241</v>
      </c>
      <c r="B6" s="5" t="s">
        <v>271</v>
      </c>
      <c r="C6" s="5">
        <v>0</v>
      </c>
      <c r="D6" s="5">
        <v>0</v>
      </c>
      <c r="E6" s="5">
        <v>0</v>
      </c>
      <c r="F6" s="5">
        <v>0</v>
      </c>
      <c r="G6" s="5">
        <v>68.944299999999998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68.944299999999998</v>
      </c>
      <c r="U6" s="5">
        <v>18.648900000000001</v>
      </c>
      <c r="V6" s="5">
        <v>0</v>
      </c>
      <c r="W6" s="5">
        <v>63.910499999999999</v>
      </c>
      <c r="X6" s="5">
        <v>13.6151</v>
      </c>
      <c r="Y6" s="5">
        <v>1302023</v>
      </c>
      <c r="Z6" s="8">
        <v>0</v>
      </c>
      <c r="AA6" s="8">
        <v>80.034999999999997</v>
      </c>
      <c r="AB6" s="8">
        <v>0</v>
      </c>
      <c r="AC6" s="9">
        <v>126.2585</v>
      </c>
      <c r="AD6" s="9">
        <f t="shared" si="0"/>
        <v>206.29349999999999</v>
      </c>
      <c r="AE6" s="12"/>
    </row>
    <row r="7" spans="1:31" s="1" customFormat="1">
      <c r="A7" s="4">
        <v>102</v>
      </c>
      <c r="B7" s="5" t="s">
        <v>132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17.504899999999999</v>
      </c>
      <c r="V7" s="5">
        <v>0</v>
      </c>
      <c r="W7" s="5">
        <v>59.990200000000002</v>
      </c>
      <c r="X7" s="5">
        <v>77.495099999999994</v>
      </c>
      <c r="Y7" s="5">
        <v>1222155</v>
      </c>
      <c r="Z7" s="8">
        <v>0</v>
      </c>
      <c r="AA7" s="8">
        <v>78.353099999999998</v>
      </c>
      <c r="AB7" s="8">
        <v>0</v>
      </c>
      <c r="AC7" s="9">
        <v>123.6052</v>
      </c>
      <c r="AD7" s="9">
        <f t="shared" si="0"/>
        <v>201.95830000000001</v>
      </c>
      <c r="AE7" s="12"/>
    </row>
    <row r="8" spans="1:31" s="1" customFormat="1">
      <c r="A8" s="4">
        <v>186</v>
      </c>
      <c r="B8" s="5" t="s">
        <v>216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11.161</v>
      </c>
      <c r="V8" s="5">
        <v>0</v>
      </c>
      <c r="W8" s="5">
        <v>38.249200000000002</v>
      </c>
      <c r="X8" s="5">
        <v>49.410200000000003</v>
      </c>
      <c r="Y8" s="5">
        <v>779235</v>
      </c>
      <c r="Z8" s="8">
        <v>0</v>
      </c>
      <c r="AA8" s="8">
        <v>69.942499999999995</v>
      </c>
      <c r="AB8" s="8">
        <v>0</v>
      </c>
      <c r="AC8" s="9">
        <v>110.3372</v>
      </c>
      <c r="AD8" s="9">
        <f t="shared" si="0"/>
        <v>180.27969999999999</v>
      </c>
      <c r="AE8" s="12"/>
    </row>
    <row r="9" spans="1:31" s="1" customFormat="1">
      <c r="A9" s="4">
        <v>163</v>
      </c>
      <c r="B9" s="5" t="s">
        <v>193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15.4064</v>
      </c>
      <c r="V9" s="5">
        <v>0</v>
      </c>
      <c r="W9" s="5">
        <v>52.7986</v>
      </c>
      <c r="X9" s="5">
        <v>68.204999999999998</v>
      </c>
      <c r="Y9" s="5">
        <v>1075644</v>
      </c>
      <c r="Z9" s="8">
        <v>0.42130000000000001</v>
      </c>
      <c r="AA9" s="8">
        <v>65.249200000000002</v>
      </c>
      <c r="AB9" s="8">
        <v>0.42130000000000001</v>
      </c>
      <c r="AC9" s="9">
        <v>102.9333</v>
      </c>
      <c r="AD9" s="9">
        <f t="shared" si="0"/>
        <v>167.3399</v>
      </c>
      <c r="AE9" s="12"/>
    </row>
    <row r="10" spans="1:31" s="1" customFormat="1">
      <c r="A10" s="4">
        <v>243</v>
      </c>
      <c r="B10" s="5" t="s">
        <v>273</v>
      </c>
      <c r="C10" s="5">
        <v>0</v>
      </c>
      <c r="D10" s="5">
        <v>0</v>
      </c>
      <c r="E10" s="5">
        <v>0</v>
      </c>
      <c r="F10" s="5">
        <v>0</v>
      </c>
      <c r="G10" s="5">
        <v>64.118200000000002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64.118200000000002</v>
      </c>
      <c r="U10" s="5">
        <v>10.7117</v>
      </c>
      <c r="V10" s="5">
        <v>0</v>
      </c>
      <c r="W10" s="5">
        <v>36.709400000000002</v>
      </c>
      <c r="X10" s="5">
        <v>-16.697099999999999</v>
      </c>
      <c r="Y10" s="5">
        <v>747865</v>
      </c>
      <c r="Z10" s="8">
        <v>0</v>
      </c>
      <c r="AA10" s="8">
        <v>62.474400000000003</v>
      </c>
      <c r="AB10" s="8">
        <v>0</v>
      </c>
      <c r="AC10" s="9">
        <v>98.555899999999994</v>
      </c>
      <c r="AD10" s="9">
        <f t="shared" si="0"/>
        <v>161.03030000000001</v>
      </c>
      <c r="AE10" s="12"/>
    </row>
    <row r="11" spans="1:31" s="1" customFormat="1">
      <c r="A11" s="4">
        <v>190</v>
      </c>
      <c r="B11" s="5" t="s">
        <v>220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9.9238</v>
      </c>
      <c r="V11" s="5">
        <v>0</v>
      </c>
      <c r="W11" s="5">
        <v>34.009300000000003</v>
      </c>
      <c r="X11" s="5">
        <v>43.933100000000003</v>
      </c>
      <c r="Y11" s="5">
        <v>692857</v>
      </c>
      <c r="Z11" s="8">
        <v>0</v>
      </c>
      <c r="AA11" s="8">
        <v>47.787100000000002</v>
      </c>
      <c r="AB11" s="8">
        <v>0</v>
      </c>
      <c r="AC11" s="9">
        <v>75.386099999999999</v>
      </c>
      <c r="AD11" s="9">
        <f t="shared" si="0"/>
        <v>123.17320000000001</v>
      </c>
      <c r="AE11" s="12"/>
    </row>
    <row r="12" spans="1:31" s="1" customFormat="1">
      <c r="A12" s="4">
        <v>69</v>
      </c>
      <c r="B12" s="5" t="s">
        <v>99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10.722899999999999</v>
      </c>
      <c r="V12" s="5">
        <v>0</v>
      </c>
      <c r="W12" s="5">
        <v>36.747900000000001</v>
      </c>
      <c r="X12" s="5">
        <v>47.470799999999997</v>
      </c>
      <c r="Y12" s="5">
        <v>748650</v>
      </c>
      <c r="Z12" s="8">
        <v>0</v>
      </c>
      <c r="AA12" s="8">
        <v>47.586100000000002</v>
      </c>
      <c r="AB12" s="8">
        <v>0</v>
      </c>
      <c r="AC12" s="9">
        <v>75.069000000000003</v>
      </c>
      <c r="AD12" s="9">
        <f t="shared" si="0"/>
        <v>122.6551</v>
      </c>
      <c r="AE12" s="12"/>
    </row>
    <row r="13" spans="1:31" s="1" customFormat="1">
      <c r="A13" s="4">
        <v>335</v>
      </c>
      <c r="B13" s="5" t="s">
        <v>365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10.6053</v>
      </c>
      <c r="V13" s="5">
        <v>27.1435</v>
      </c>
      <c r="W13" s="5">
        <v>36.344900000000003</v>
      </c>
      <c r="X13" s="5">
        <v>19.806699999999999</v>
      </c>
      <c r="Y13" s="5">
        <v>740440</v>
      </c>
      <c r="Z13" s="8">
        <v>0</v>
      </c>
      <c r="AA13" s="8">
        <v>46.647100000000002</v>
      </c>
      <c r="AB13" s="8">
        <v>0</v>
      </c>
      <c r="AC13" s="9">
        <v>73.587400000000002</v>
      </c>
      <c r="AD13" s="9">
        <f t="shared" si="0"/>
        <v>120.2345</v>
      </c>
      <c r="AE13" s="12"/>
    </row>
    <row r="14" spans="1:31" s="1" customFormat="1">
      <c r="A14" s="4">
        <v>189</v>
      </c>
      <c r="B14" s="5" t="s">
        <v>219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6.3066000000000004</v>
      </c>
      <c r="V14" s="5">
        <v>0</v>
      </c>
      <c r="W14" s="5">
        <v>21.613099999999999</v>
      </c>
      <c r="X14" s="5">
        <v>27.919699999999999</v>
      </c>
      <c r="Y14" s="5">
        <v>440316</v>
      </c>
      <c r="Z14" s="8">
        <v>0</v>
      </c>
      <c r="AA14" s="8">
        <v>33.654499999999999</v>
      </c>
      <c r="AB14" s="8">
        <v>0</v>
      </c>
      <c r="AC14" s="9">
        <v>53.0914</v>
      </c>
      <c r="AD14" s="9">
        <f t="shared" si="0"/>
        <v>86.745900000000006</v>
      </c>
      <c r="AE14" s="12"/>
    </row>
    <row r="15" spans="1:31" s="1" customFormat="1">
      <c r="A15" s="4">
        <v>11</v>
      </c>
      <c r="B15" s="5" t="s">
        <v>41</v>
      </c>
      <c r="C15" s="5">
        <v>0</v>
      </c>
      <c r="D15" s="5">
        <v>0</v>
      </c>
      <c r="E15" s="5">
        <v>0</v>
      </c>
      <c r="F15" s="5">
        <v>0</v>
      </c>
      <c r="G15" s="5">
        <v>2.2980999999999998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2.2980999999999998</v>
      </c>
      <c r="U15" s="5">
        <v>14.2873</v>
      </c>
      <c r="V15" s="5">
        <v>0</v>
      </c>
      <c r="W15" s="5">
        <v>48.963200000000001</v>
      </c>
      <c r="X15" s="5">
        <v>60.952399999999997</v>
      </c>
      <c r="Y15" s="5">
        <v>997508</v>
      </c>
      <c r="Z15" s="8">
        <v>0</v>
      </c>
      <c r="AA15" s="8">
        <v>65.151499999999999</v>
      </c>
      <c r="AB15" s="8">
        <v>0</v>
      </c>
      <c r="AC15" s="9">
        <v>51.389499999999998</v>
      </c>
      <c r="AD15" s="9">
        <f t="shared" si="0"/>
        <v>116.541</v>
      </c>
      <c r="AE15" s="12"/>
    </row>
    <row r="16" spans="1:31" s="1" customFormat="1">
      <c r="A16" s="4">
        <v>183</v>
      </c>
      <c r="B16" s="5" t="s">
        <v>213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5.3799000000000001</v>
      </c>
      <c r="V16" s="5">
        <v>0</v>
      </c>
      <c r="W16" s="5">
        <v>18.437100000000001</v>
      </c>
      <c r="X16" s="5">
        <v>23.817</v>
      </c>
      <c r="Y16" s="5">
        <v>375612</v>
      </c>
      <c r="Z16" s="8">
        <v>0</v>
      </c>
      <c r="AA16" s="8">
        <v>32.134</v>
      </c>
      <c r="AB16" s="8">
        <v>0</v>
      </c>
      <c r="AC16" s="9">
        <v>50.692700000000002</v>
      </c>
      <c r="AD16" s="9">
        <f t="shared" si="0"/>
        <v>82.826700000000002</v>
      </c>
      <c r="AE16" s="12"/>
    </row>
    <row r="17" spans="1:31" s="1" customFormat="1">
      <c r="A17" s="4">
        <v>325</v>
      </c>
      <c r="B17" s="5" t="s">
        <v>355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14.049899999999999</v>
      </c>
      <c r="V17" s="5">
        <v>0</v>
      </c>
      <c r="W17" s="5">
        <v>48.1496</v>
      </c>
      <c r="X17" s="5">
        <v>62.1995</v>
      </c>
      <c r="Y17" s="5">
        <v>980933</v>
      </c>
      <c r="Z17" s="8">
        <v>0</v>
      </c>
      <c r="AA17" s="8">
        <v>63.412799999999997</v>
      </c>
      <c r="AB17" s="8">
        <v>0</v>
      </c>
      <c r="AC17" s="9">
        <v>50.018099999999997</v>
      </c>
      <c r="AD17" s="9">
        <f t="shared" si="0"/>
        <v>113.43089999999999</v>
      </c>
      <c r="AE17" s="12"/>
    </row>
    <row r="18" spans="1:31" s="1" customFormat="1">
      <c r="A18" s="4">
        <v>118</v>
      </c>
      <c r="B18" s="5" t="s">
        <v>148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14.4605</v>
      </c>
      <c r="V18" s="5">
        <v>0</v>
      </c>
      <c r="W18" s="5">
        <v>49.556699999999999</v>
      </c>
      <c r="X18" s="5">
        <v>64.017200000000003</v>
      </c>
      <c r="Y18" s="5">
        <v>1009598</v>
      </c>
      <c r="Z18" s="8">
        <v>0</v>
      </c>
      <c r="AA18" s="8">
        <v>62.706299999999999</v>
      </c>
      <c r="AB18" s="8">
        <v>0</v>
      </c>
      <c r="AC18" s="9">
        <v>49.460900000000002</v>
      </c>
      <c r="AD18" s="9">
        <f t="shared" si="0"/>
        <v>112.16720000000001</v>
      </c>
      <c r="AE18" s="12"/>
    </row>
    <row r="19" spans="1:31" s="1" customFormat="1">
      <c r="A19" s="4">
        <v>305</v>
      </c>
      <c r="B19" s="5" t="s">
        <v>335</v>
      </c>
      <c r="C19" s="5">
        <v>0</v>
      </c>
      <c r="D19" s="5">
        <v>0</v>
      </c>
      <c r="E19" s="5">
        <v>0</v>
      </c>
      <c r="F19" s="5">
        <v>0</v>
      </c>
      <c r="G19" s="5">
        <v>20.683299999999999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20.683299999999999</v>
      </c>
      <c r="U19" s="5">
        <v>15.1523</v>
      </c>
      <c r="V19" s="5">
        <v>4.3887999999999998</v>
      </c>
      <c r="W19" s="5">
        <v>51.927599999999998</v>
      </c>
      <c r="X19" s="5">
        <v>42.007800000000003</v>
      </c>
      <c r="Y19" s="5">
        <v>1057900</v>
      </c>
      <c r="Z19" s="8">
        <v>364.71069999999997</v>
      </c>
      <c r="AA19" s="8">
        <v>60.605400000000003</v>
      </c>
      <c r="AB19" s="13">
        <v>185.08840000000001</v>
      </c>
      <c r="AC19" s="14">
        <v>47.803699999999999</v>
      </c>
      <c r="AD19" s="9">
        <f t="shared" si="0"/>
        <v>-441.39</v>
      </c>
      <c r="AE19" s="12"/>
    </row>
    <row r="20" spans="1:31" s="18" customFormat="1">
      <c r="A20" s="15">
        <v>211</v>
      </c>
      <c r="B20" s="16" t="s">
        <v>241</v>
      </c>
      <c r="C20" s="16">
        <v>0</v>
      </c>
      <c r="D20" s="16">
        <v>0</v>
      </c>
      <c r="E20" s="16">
        <v>0</v>
      </c>
      <c r="F20" s="16">
        <v>0</v>
      </c>
      <c r="G20" s="16">
        <v>4.5503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4.5503</v>
      </c>
      <c r="U20" s="16">
        <v>13.664</v>
      </c>
      <c r="V20" s="16">
        <v>0</v>
      </c>
      <c r="W20" s="16">
        <v>46.827100000000002</v>
      </c>
      <c r="X20" s="16">
        <v>55.940800000000003</v>
      </c>
      <c r="Y20" s="16">
        <v>953990</v>
      </c>
      <c r="Z20" s="13">
        <v>0</v>
      </c>
      <c r="AA20" s="13">
        <v>59.4129</v>
      </c>
      <c r="AB20" s="13">
        <v>0</v>
      </c>
      <c r="AC20" s="14">
        <v>46.863100000000003</v>
      </c>
      <c r="AD20" s="14">
        <f t="shared" si="0"/>
        <v>106.27600000000001</v>
      </c>
      <c r="AE20" s="17"/>
    </row>
    <row r="21" spans="1:31" s="18" customFormat="1">
      <c r="A21" s="15">
        <v>65</v>
      </c>
      <c r="B21" s="16" t="s">
        <v>95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28.917999999999999</v>
      </c>
      <c r="V21" s="16">
        <v>0</v>
      </c>
      <c r="W21" s="16">
        <v>99.103399999999993</v>
      </c>
      <c r="X21" s="16">
        <v>128.0214</v>
      </c>
      <c r="Y21" s="16">
        <v>2018993</v>
      </c>
      <c r="Z21" s="13">
        <v>0</v>
      </c>
      <c r="AA21" s="13">
        <v>116.2469</v>
      </c>
      <c r="AB21" s="13">
        <v>0</v>
      </c>
      <c r="AC21" s="14">
        <v>45.8461</v>
      </c>
      <c r="AD21" s="14">
        <f t="shared" si="0"/>
        <v>162.09299999999999</v>
      </c>
      <c r="AE21" s="17"/>
    </row>
    <row r="22" spans="1:31" s="1" customFormat="1">
      <c r="A22" s="4">
        <v>323</v>
      </c>
      <c r="B22" s="5" t="s">
        <v>353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5.4743000000000004</v>
      </c>
      <c r="V22" s="5">
        <v>0</v>
      </c>
      <c r="W22" s="5">
        <v>18.761299999999999</v>
      </c>
      <c r="X22" s="5">
        <v>24.235600000000002</v>
      </c>
      <c r="Y22" s="5">
        <v>382215</v>
      </c>
      <c r="Z22" s="8">
        <v>0</v>
      </c>
      <c r="AA22" s="8">
        <v>27.740400000000001</v>
      </c>
      <c r="AB22" s="8">
        <v>0</v>
      </c>
      <c r="AC22" s="9">
        <v>43.761600000000001</v>
      </c>
      <c r="AD22" s="9">
        <f t="shared" si="0"/>
        <v>71.50200000000001</v>
      </c>
      <c r="AE22" s="12"/>
    </row>
    <row r="23" spans="1:31" s="1" customFormat="1">
      <c r="A23" s="4">
        <v>328</v>
      </c>
      <c r="B23" s="5" t="s">
        <v>358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6.2431999999999999</v>
      </c>
      <c r="V23" s="5">
        <v>0</v>
      </c>
      <c r="W23" s="5">
        <v>21.395600000000002</v>
      </c>
      <c r="X23" s="5">
        <v>27.6388</v>
      </c>
      <c r="Y23" s="5">
        <v>435884</v>
      </c>
      <c r="Z23" s="8">
        <v>73.829899999999995</v>
      </c>
      <c r="AA23" s="8">
        <v>25.28</v>
      </c>
      <c r="AB23" s="13">
        <v>0</v>
      </c>
      <c r="AC23" s="14">
        <v>39.880200000000002</v>
      </c>
      <c r="AD23" s="9">
        <f t="shared" si="0"/>
        <v>-8.6696999999999917</v>
      </c>
      <c r="AE23" s="12"/>
    </row>
    <row r="24" spans="1:31" s="1" customFormat="1">
      <c r="A24" s="4">
        <v>317</v>
      </c>
      <c r="B24" s="5" t="s">
        <v>347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4.1773999999999996</v>
      </c>
      <c r="V24" s="5">
        <v>0</v>
      </c>
      <c r="W24" s="5">
        <v>14.3162</v>
      </c>
      <c r="X24" s="5">
        <v>18.493600000000001</v>
      </c>
      <c r="Y24" s="5">
        <v>291654</v>
      </c>
      <c r="Z24" s="8">
        <v>0</v>
      </c>
      <c r="AA24" s="8">
        <v>24.236499999999999</v>
      </c>
      <c r="AB24" s="8">
        <v>0</v>
      </c>
      <c r="AC24" s="9">
        <v>38.234099999999998</v>
      </c>
      <c r="AD24" s="9">
        <f t="shared" si="0"/>
        <v>62.470599999999997</v>
      </c>
      <c r="AE24" s="12"/>
    </row>
    <row r="25" spans="1:31" s="1" customFormat="1">
      <c r="A25" s="4">
        <v>138</v>
      </c>
      <c r="B25" s="5" t="s">
        <v>168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4.7563000000000004</v>
      </c>
      <c r="V25" s="5">
        <v>0</v>
      </c>
      <c r="W25" s="5">
        <v>16.3</v>
      </c>
      <c r="X25" s="5">
        <v>21.0563</v>
      </c>
      <c r="Y25" s="5">
        <v>332073</v>
      </c>
      <c r="Z25" s="8">
        <v>0</v>
      </c>
      <c r="AA25" s="8">
        <v>23.555099999999999</v>
      </c>
      <c r="AB25" s="8">
        <v>0</v>
      </c>
      <c r="AC25" s="9">
        <v>37.159100000000002</v>
      </c>
      <c r="AD25" s="9">
        <f t="shared" si="0"/>
        <v>60.714200000000005</v>
      </c>
      <c r="AE25" s="12"/>
    </row>
    <row r="26" spans="1:31" s="1" customFormat="1">
      <c r="A26" s="4">
        <v>333</v>
      </c>
      <c r="B26" s="5" t="s">
        <v>363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10.548400000000001</v>
      </c>
      <c r="V26" s="5">
        <v>0</v>
      </c>
      <c r="W26" s="5">
        <v>36.149500000000003</v>
      </c>
      <c r="X26" s="5">
        <v>46.697899999999997</v>
      </c>
      <c r="Y26" s="5">
        <v>736463</v>
      </c>
      <c r="Z26" s="8">
        <v>190.39089999999999</v>
      </c>
      <c r="AA26" s="8">
        <v>42.648600000000002</v>
      </c>
      <c r="AB26" s="13">
        <v>76.748400000000004</v>
      </c>
      <c r="AC26" s="14">
        <v>33.639899999999997</v>
      </c>
      <c r="AD26" s="9">
        <f t="shared" si="0"/>
        <v>-190.85079999999999</v>
      </c>
      <c r="AE26" s="12"/>
    </row>
    <row r="27" spans="1:31" s="1" customFormat="1">
      <c r="A27" s="4">
        <v>97</v>
      </c>
      <c r="B27" s="5" t="s">
        <v>127</v>
      </c>
      <c r="C27" s="5">
        <v>0</v>
      </c>
      <c r="D27" s="5">
        <v>0</v>
      </c>
      <c r="E27" s="5">
        <v>0</v>
      </c>
      <c r="F27" s="5">
        <v>0</v>
      </c>
      <c r="G27" s="5">
        <v>12.1342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12.1342</v>
      </c>
      <c r="U27" s="5">
        <v>8.9779</v>
      </c>
      <c r="V27" s="5">
        <v>0</v>
      </c>
      <c r="W27" s="5">
        <v>30.767700000000001</v>
      </c>
      <c r="X27" s="5">
        <v>27.6114</v>
      </c>
      <c r="Y27" s="5">
        <v>626819</v>
      </c>
      <c r="Z27" s="8">
        <v>0</v>
      </c>
      <c r="AA27" s="8">
        <v>42.534399999999998</v>
      </c>
      <c r="AB27" s="8">
        <v>0</v>
      </c>
      <c r="AC27" s="9">
        <v>33.549900000000001</v>
      </c>
      <c r="AD27" s="9">
        <f t="shared" si="0"/>
        <v>76.084299999999999</v>
      </c>
      <c r="AE27" s="12"/>
    </row>
    <row r="28" spans="1:31" s="1" customFormat="1">
      <c r="A28" s="4">
        <v>242</v>
      </c>
      <c r="B28" s="5" t="s">
        <v>272</v>
      </c>
      <c r="C28" s="5">
        <v>0</v>
      </c>
      <c r="D28" s="5">
        <v>0</v>
      </c>
      <c r="E28" s="5">
        <v>0</v>
      </c>
      <c r="F28" s="5">
        <v>0</v>
      </c>
      <c r="G28" s="5">
        <v>42.400799999999997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42.400799999999997</v>
      </c>
      <c r="U28" s="5">
        <v>7.4764999999999997</v>
      </c>
      <c r="V28" s="5">
        <v>0</v>
      </c>
      <c r="W28" s="5">
        <v>25.622199999999999</v>
      </c>
      <c r="X28" s="5">
        <v>-9.3020999999999994</v>
      </c>
      <c r="Y28" s="5">
        <v>521990</v>
      </c>
      <c r="Z28" s="8">
        <v>0</v>
      </c>
      <c r="AA28" s="8">
        <v>40.8429</v>
      </c>
      <c r="AB28" s="8">
        <v>0</v>
      </c>
      <c r="AC28" s="9">
        <v>32.215699999999998</v>
      </c>
      <c r="AD28" s="9">
        <f t="shared" si="0"/>
        <v>73.058599999999998</v>
      </c>
      <c r="AE28" s="12"/>
    </row>
    <row r="29" spans="1:31" s="1" customFormat="1">
      <c r="A29" s="4">
        <v>326</v>
      </c>
      <c r="B29" s="5" t="s">
        <v>356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8.8193999999999999</v>
      </c>
      <c r="V29" s="5">
        <v>0</v>
      </c>
      <c r="W29" s="5">
        <v>30.224</v>
      </c>
      <c r="X29" s="5">
        <v>39.043399999999998</v>
      </c>
      <c r="Y29" s="5">
        <v>615740</v>
      </c>
      <c r="Z29" s="8">
        <v>0</v>
      </c>
      <c r="AA29" s="8">
        <v>38.9176</v>
      </c>
      <c r="AB29" s="8">
        <v>0</v>
      </c>
      <c r="AC29" s="9">
        <v>30.697099999999999</v>
      </c>
      <c r="AD29" s="9">
        <f t="shared" si="0"/>
        <v>69.614699999999999</v>
      </c>
      <c r="AE29" s="12"/>
    </row>
    <row r="30" spans="1:31" s="1" customFormat="1">
      <c r="A30" s="4">
        <v>314</v>
      </c>
      <c r="B30" s="5" t="s">
        <v>344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3.4228999999999998</v>
      </c>
      <c r="V30" s="5">
        <v>0</v>
      </c>
      <c r="W30" s="5">
        <v>11.730399999999999</v>
      </c>
      <c r="X30" s="5">
        <v>15.1533</v>
      </c>
      <c r="Y30" s="5">
        <v>238979</v>
      </c>
      <c r="Z30" s="8">
        <v>0</v>
      </c>
      <c r="AA30" s="8">
        <v>18.843699999999998</v>
      </c>
      <c r="AB30" s="8">
        <v>0</v>
      </c>
      <c r="AC30" s="9">
        <v>29.726700000000001</v>
      </c>
      <c r="AD30" s="9">
        <f t="shared" si="0"/>
        <v>48.570399999999999</v>
      </c>
      <c r="AE30" s="12"/>
    </row>
    <row r="31" spans="1:31" s="1" customFormat="1">
      <c r="A31" s="4">
        <v>306</v>
      </c>
      <c r="B31" s="5" t="s">
        <v>336</v>
      </c>
      <c r="C31" s="5">
        <v>0</v>
      </c>
      <c r="D31" s="5">
        <v>0</v>
      </c>
      <c r="E31" s="5">
        <v>0</v>
      </c>
      <c r="F31" s="5">
        <v>0</v>
      </c>
      <c r="G31" s="5">
        <v>22.062200000000001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22.062200000000001</v>
      </c>
      <c r="U31" s="5">
        <v>9.1736000000000004</v>
      </c>
      <c r="V31" s="5">
        <v>0</v>
      </c>
      <c r="W31" s="5">
        <v>31.438300000000002</v>
      </c>
      <c r="X31" s="5">
        <v>18.549700000000001</v>
      </c>
      <c r="Y31" s="5">
        <v>640481</v>
      </c>
      <c r="Z31" s="8">
        <v>0</v>
      </c>
      <c r="AA31" s="8">
        <v>37.622999999999998</v>
      </c>
      <c r="AB31" s="8">
        <v>0</v>
      </c>
      <c r="AC31" s="9">
        <v>29.675899999999999</v>
      </c>
      <c r="AD31" s="9">
        <f t="shared" si="0"/>
        <v>67.298900000000003</v>
      </c>
      <c r="AE31" s="12"/>
    </row>
    <row r="32" spans="1:31" s="1" customFormat="1">
      <c r="A32" s="4">
        <v>214</v>
      </c>
      <c r="B32" s="5" t="s">
        <v>244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7.8269000000000002</v>
      </c>
      <c r="V32" s="5">
        <v>0</v>
      </c>
      <c r="W32" s="5">
        <v>26.823</v>
      </c>
      <c r="X32" s="5">
        <v>34.649900000000002</v>
      </c>
      <c r="Y32" s="5">
        <v>546455</v>
      </c>
      <c r="Z32" s="8">
        <v>0</v>
      </c>
      <c r="AA32" s="8">
        <v>37.180199999999999</v>
      </c>
      <c r="AB32" s="8">
        <v>0</v>
      </c>
      <c r="AC32" s="9">
        <v>29.326699999999999</v>
      </c>
      <c r="AD32" s="9">
        <f t="shared" si="0"/>
        <v>66.506900000000002</v>
      </c>
      <c r="AE32" s="12"/>
    </row>
    <row r="33" spans="1:31" s="1" customFormat="1">
      <c r="A33" s="4">
        <v>289</v>
      </c>
      <c r="B33" s="5" t="s">
        <v>319</v>
      </c>
      <c r="C33" s="5">
        <v>0</v>
      </c>
      <c r="D33" s="5">
        <v>0</v>
      </c>
      <c r="E33" s="5">
        <v>0</v>
      </c>
      <c r="F33" s="5">
        <v>0</v>
      </c>
      <c r="G33" s="5">
        <v>85.491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85.491</v>
      </c>
      <c r="U33" s="5">
        <v>17.942299999999999</v>
      </c>
      <c r="V33" s="5">
        <v>0</v>
      </c>
      <c r="W33" s="5">
        <v>61.488999999999997</v>
      </c>
      <c r="X33" s="5">
        <v>-6.0597000000000003</v>
      </c>
      <c r="Y33" s="5">
        <v>1252690</v>
      </c>
      <c r="Z33" s="8">
        <v>0</v>
      </c>
      <c r="AA33" s="8">
        <v>70.635599999999997</v>
      </c>
      <c r="AB33" s="8">
        <v>0</v>
      </c>
      <c r="AC33" s="9">
        <v>27.857600000000001</v>
      </c>
      <c r="AD33" s="9">
        <f t="shared" si="0"/>
        <v>98.493200000000002</v>
      </c>
      <c r="AE33" s="12"/>
    </row>
    <row r="34" spans="1:31" s="1" customFormat="1">
      <c r="A34" s="4">
        <v>168</v>
      </c>
      <c r="B34" s="5" t="s">
        <v>198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7.8227000000000002</v>
      </c>
      <c r="V34" s="5">
        <v>0</v>
      </c>
      <c r="W34" s="5">
        <v>26.808900000000001</v>
      </c>
      <c r="X34" s="5">
        <v>34.631599999999999</v>
      </c>
      <c r="Y34" s="5">
        <v>546167</v>
      </c>
      <c r="Z34" s="8">
        <v>0</v>
      </c>
      <c r="AA34" s="8">
        <v>34.250700000000002</v>
      </c>
      <c r="AB34" s="8">
        <v>0</v>
      </c>
      <c r="AC34" s="9">
        <v>27.015899999999998</v>
      </c>
      <c r="AD34" s="9">
        <f t="shared" si="0"/>
        <v>61.266599999999997</v>
      </c>
      <c r="AE34" s="12"/>
    </row>
    <row r="35" spans="1:31" s="1" customFormat="1">
      <c r="A35" s="4">
        <v>248</v>
      </c>
      <c r="B35" s="5" t="s">
        <v>278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10.0291</v>
      </c>
      <c r="V35" s="5">
        <v>504.51440000000002</v>
      </c>
      <c r="W35" s="5">
        <v>34.370199999999997</v>
      </c>
      <c r="X35" s="5">
        <v>-460.11509999999998</v>
      </c>
      <c r="Y35" s="5">
        <v>700210</v>
      </c>
      <c r="Z35" s="8">
        <v>65.632800000000003</v>
      </c>
      <c r="AA35" s="8">
        <v>58.770299999999999</v>
      </c>
      <c r="AB35" s="8">
        <v>65.627300000000005</v>
      </c>
      <c r="AC35" s="9">
        <v>23.178100000000001</v>
      </c>
      <c r="AD35" s="9">
        <f t="shared" si="0"/>
        <v>-49.311700000000016</v>
      </c>
      <c r="AE35" s="12"/>
    </row>
    <row r="36" spans="1:31" s="1" customFormat="1">
      <c r="A36" s="4">
        <v>324</v>
      </c>
      <c r="B36" s="5" t="s">
        <v>354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2.5823999999999998</v>
      </c>
      <c r="V36" s="5">
        <v>0</v>
      </c>
      <c r="W36" s="5">
        <v>8.8498999999999999</v>
      </c>
      <c r="X36" s="5">
        <v>11.4323</v>
      </c>
      <c r="Y36" s="5">
        <v>180296</v>
      </c>
      <c r="Z36" s="8">
        <v>0</v>
      </c>
      <c r="AA36" s="8">
        <v>14.2447</v>
      </c>
      <c r="AB36" s="8">
        <v>0</v>
      </c>
      <c r="AC36" s="9">
        <v>22.471599999999999</v>
      </c>
      <c r="AD36" s="9">
        <f t="shared" si="0"/>
        <v>36.716299999999997</v>
      </c>
      <c r="AE36" s="12"/>
    </row>
    <row r="37" spans="1:31" s="1" customFormat="1">
      <c r="A37" s="4">
        <v>228</v>
      </c>
      <c r="B37" s="5" t="s">
        <v>258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2.1764000000000001</v>
      </c>
      <c r="V37" s="5">
        <v>0</v>
      </c>
      <c r="W37" s="5">
        <v>7.4587000000000003</v>
      </c>
      <c r="X37" s="5">
        <v>9.6350999999999996</v>
      </c>
      <c r="Y37" s="5">
        <v>151952</v>
      </c>
      <c r="Z37" s="8">
        <v>0</v>
      </c>
      <c r="AA37" s="8">
        <v>9.0952000000000002</v>
      </c>
      <c r="AB37" s="8">
        <v>0</v>
      </c>
      <c r="AC37" s="9">
        <v>18.461600000000001</v>
      </c>
      <c r="AD37" s="9">
        <f t="shared" si="0"/>
        <v>27.556800000000003</v>
      </c>
      <c r="AE37" s="12"/>
    </row>
    <row r="38" spans="1:31" s="1" customFormat="1">
      <c r="A38" s="4">
        <v>264</v>
      </c>
      <c r="B38" s="5" t="s">
        <v>294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4.9313000000000002</v>
      </c>
      <c r="V38" s="5">
        <v>0</v>
      </c>
      <c r="W38" s="5">
        <v>16.899799999999999</v>
      </c>
      <c r="X38" s="5">
        <v>21.831099999999999</v>
      </c>
      <c r="Y38" s="5">
        <v>344293</v>
      </c>
      <c r="Z38" s="8">
        <v>0</v>
      </c>
      <c r="AA38" s="8">
        <v>22.8262</v>
      </c>
      <c r="AB38" s="8">
        <v>0</v>
      </c>
      <c r="AC38" s="9">
        <v>18.0047</v>
      </c>
      <c r="AD38" s="9">
        <f t="shared" si="0"/>
        <v>40.8309</v>
      </c>
      <c r="AE38" s="12"/>
    </row>
    <row r="39" spans="1:31" s="1" customFormat="1">
      <c r="A39" s="4">
        <v>334</v>
      </c>
      <c r="B39" s="5" t="s">
        <v>364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9.8251000000000008</v>
      </c>
      <c r="V39" s="5">
        <v>0</v>
      </c>
      <c r="W39" s="5">
        <v>33.670999999999999</v>
      </c>
      <c r="X39" s="5">
        <v>43.496099999999998</v>
      </c>
      <c r="Y39" s="5">
        <v>685970</v>
      </c>
      <c r="Z39" s="8">
        <v>0</v>
      </c>
      <c r="AA39" s="8">
        <v>44.895499999999998</v>
      </c>
      <c r="AB39" s="8">
        <v>0</v>
      </c>
      <c r="AC39" s="9">
        <v>17.706099999999999</v>
      </c>
      <c r="AD39" s="9">
        <f t="shared" si="0"/>
        <v>62.601599999999998</v>
      </c>
      <c r="AE39" s="12"/>
    </row>
    <row r="40" spans="1:31" s="1" customFormat="1">
      <c r="A40" s="4">
        <v>84</v>
      </c>
      <c r="B40" s="5" t="s">
        <v>114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2.4605000000000001</v>
      </c>
      <c r="V40" s="5">
        <v>0</v>
      </c>
      <c r="W40" s="5">
        <v>8.4322999999999997</v>
      </c>
      <c r="X40" s="5">
        <v>10.892799999999999</v>
      </c>
      <c r="Y40" s="5">
        <v>171787</v>
      </c>
      <c r="Z40" s="8">
        <v>0</v>
      </c>
      <c r="AA40" s="8">
        <v>11.0792</v>
      </c>
      <c r="AB40" s="8">
        <v>0</v>
      </c>
      <c r="AC40" s="9">
        <v>17.477900000000002</v>
      </c>
      <c r="AD40" s="9">
        <f t="shared" si="0"/>
        <v>28.557100000000002</v>
      </c>
      <c r="AE40" s="12"/>
    </row>
    <row r="41" spans="1:31" s="1" customFormat="1">
      <c r="A41" s="4">
        <v>76</v>
      </c>
      <c r="B41" s="5" t="s">
        <v>106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4.3346</v>
      </c>
      <c r="V41" s="5">
        <v>0</v>
      </c>
      <c r="W41" s="5">
        <v>14.855</v>
      </c>
      <c r="X41" s="5">
        <v>19.189599999999999</v>
      </c>
      <c r="Y41" s="5">
        <v>302636</v>
      </c>
      <c r="Z41" s="8">
        <v>0</v>
      </c>
      <c r="AA41" s="8">
        <v>20.752199999999998</v>
      </c>
      <c r="AB41" s="8">
        <v>0</v>
      </c>
      <c r="AC41" s="9">
        <v>16.3687</v>
      </c>
      <c r="AD41" s="9">
        <f t="shared" si="0"/>
        <v>37.120899999999999</v>
      </c>
      <c r="AE41" s="12"/>
    </row>
    <row r="42" spans="1:31" s="1" customFormat="1">
      <c r="A42" s="4">
        <v>210</v>
      </c>
      <c r="B42" s="5" t="s">
        <v>240</v>
      </c>
      <c r="C42" s="5">
        <v>0</v>
      </c>
      <c r="D42" s="5">
        <v>0</v>
      </c>
      <c r="E42" s="5">
        <v>0</v>
      </c>
      <c r="F42" s="5">
        <v>0</v>
      </c>
      <c r="G42" s="5">
        <v>3.0335999999999999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3.0335999999999999</v>
      </c>
      <c r="U42" s="5">
        <v>5.3944999999999999</v>
      </c>
      <c r="V42" s="5">
        <v>0</v>
      </c>
      <c r="W42" s="5">
        <v>18.487100000000002</v>
      </c>
      <c r="X42" s="5">
        <v>20.847999999999999</v>
      </c>
      <c r="Y42" s="5">
        <v>376630</v>
      </c>
      <c r="Z42" s="8">
        <v>83.304100000000005</v>
      </c>
      <c r="AA42" s="8">
        <v>20.324999999999999</v>
      </c>
      <c r="AB42" s="13">
        <v>0</v>
      </c>
      <c r="AC42" s="14">
        <v>16.031700000000001</v>
      </c>
      <c r="AD42" s="9">
        <f t="shared" si="0"/>
        <v>-46.947400000000002</v>
      </c>
      <c r="AE42" s="12"/>
    </row>
    <row r="43" spans="1:31" s="1" customFormat="1">
      <c r="A43" s="4">
        <v>68</v>
      </c>
      <c r="B43" s="5" t="s">
        <v>98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1.5512999999999999</v>
      </c>
      <c r="V43" s="5">
        <v>0</v>
      </c>
      <c r="W43" s="5">
        <v>5.3163999999999998</v>
      </c>
      <c r="X43" s="5">
        <v>6.8677000000000001</v>
      </c>
      <c r="Y43" s="5">
        <v>108309</v>
      </c>
      <c r="Z43" s="8">
        <v>0</v>
      </c>
      <c r="AA43" s="8">
        <v>9.3824000000000005</v>
      </c>
      <c r="AB43" s="8">
        <v>0</v>
      </c>
      <c r="AC43" s="9">
        <v>14.8012</v>
      </c>
      <c r="AD43" s="9">
        <f t="shared" si="0"/>
        <v>24.183599999999998</v>
      </c>
      <c r="AE43" s="12"/>
    </row>
    <row r="44" spans="1:31" s="1" customFormat="1">
      <c r="A44" s="4">
        <v>311</v>
      </c>
      <c r="B44" s="5" t="s">
        <v>341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4.2534000000000001</v>
      </c>
      <c r="V44" s="5">
        <v>0</v>
      </c>
      <c r="W44" s="5">
        <v>14.576499999999999</v>
      </c>
      <c r="X44" s="5">
        <v>18.829899999999999</v>
      </c>
      <c r="Y44" s="5">
        <v>296962</v>
      </c>
      <c r="Z44" s="8">
        <v>0</v>
      </c>
      <c r="AA44" s="8">
        <v>18.127600000000001</v>
      </c>
      <c r="AB44" s="8">
        <v>0</v>
      </c>
      <c r="AC44" s="9">
        <v>14.298500000000001</v>
      </c>
      <c r="AD44" s="9">
        <f t="shared" si="0"/>
        <v>32.426100000000005</v>
      </c>
      <c r="AE44" s="12"/>
    </row>
    <row r="45" spans="1:31" s="1" customFormat="1">
      <c r="A45" s="4">
        <v>119</v>
      </c>
      <c r="B45" s="5" t="s">
        <v>149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8.9824000000000002</v>
      </c>
      <c r="V45" s="5">
        <v>0</v>
      </c>
      <c r="W45" s="5">
        <v>30.783100000000001</v>
      </c>
      <c r="X45" s="5">
        <v>39.765500000000003</v>
      </c>
      <c r="Y45" s="5">
        <v>627132</v>
      </c>
      <c r="Z45" s="8">
        <v>0</v>
      </c>
      <c r="AA45" s="8">
        <v>35.1173</v>
      </c>
      <c r="AB45" s="8">
        <v>0</v>
      </c>
      <c r="AC45" s="9">
        <v>13.8497</v>
      </c>
      <c r="AD45" s="9">
        <f t="shared" si="0"/>
        <v>48.966999999999999</v>
      </c>
      <c r="AE45" s="12"/>
    </row>
    <row r="46" spans="1:31" s="1" customFormat="1">
      <c r="A46" s="4">
        <v>316</v>
      </c>
      <c r="B46" s="5" t="s">
        <v>346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8.0762999999999998</v>
      </c>
      <c r="V46" s="5">
        <v>0</v>
      </c>
      <c r="W46" s="5">
        <v>27.677800000000001</v>
      </c>
      <c r="X46" s="5">
        <v>35.754100000000001</v>
      </c>
      <c r="Y46" s="5">
        <v>563868</v>
      </c>
      <c r="Z46" s="8">
        <v>196.07480000000001</v>
      </c>
      <c r="AA46" s="8">
        <v>34.092100000000002</v>
      </c>
      <c r="AB46" s="13">
        <v>0</v>
      </c>
      <c r="AC46" s="14">
        <v>13.445399999999999</v>
      </c>
      <c r="AD46" s="9">
        <f t="shared" si="0"/>
        <v>-148.53730000000002</v>
      </c>
      <c r="AE46" s="12"/>
    </row>
    <row r="47" spans="1:31" s="1" customFormat="1">
      <c r="A47" s="4">
        <v>72</v>
      </c>
      <c r="B47" s="5" t="s">
        <v>102</v>
      </c>
      <c r="C47" s="5">
        <v>0</v>
      </c>
      <c r="D47" s="5">
        <v>0</v>
      </c>
      <c r="E47" s="5">
        <v>0</v>
      </c>
      <c r="F47" s="5">
        <v>0</v>
      </c>
      <c r="G47" s="5">
        <v>41.366599999999998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41.366599999999998</v>
      </c>
      <c r="U47" s="5">
        <v>7.2751999999999999</v>
      </c>
      <c r="V47" s="5">
        <v>0</v>
      </c>
      <c r="W47" s="5">
        <v>24.932600000000001</v>
      </c>
      <c r="X47" s="5">
        <v>-9.1587999999999994</v>
      </c>
      <c r="Y47" s="5">
        <v>507942</v>
      </c>
      <c r="Z47" s="8">
        <v>0</v>
      </c>
      <c r="AA47" s="8">
        <v>32.417099999999998</v>
      </c>
      <c r="AB47" s="8">
        <v>0</v>
      </c>
      <c r="AC47" s="9">
        <v>12.784800000000001</v>
      </c>
      <c r="AD47" s="9">
        <f t="shared" si="0"/>
        <v>45.201899999999995</v>
      </c>
      <c r="AE47" s="12"/>
    </row>
    <row r="48" spans="1:31" s="1" customFormat="1">
      <c r="A48" s="4">
        <v>237</v>
      </c>
      <c r="B48" s="5" t="s">
        <v>267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8.3519000000000005</v>
      </c>
      <c r="V48" s="5">
        <v>0</v>
      </c>
      <c r="W48" s="5">
        <v>28.622299999999999</v>
      </c>
      <c r="X48" s="5">
        <v>36.974200000000003</v>
      </c>
      <c r="Y48" s="5">
        <v>583110</v>
      </c>
      <c r="Z48" s="8">
        <v>0</v>
      </c>
      <c r="AA48" s="8">
        <v>30.641100000000002</v>
      </c>
      <c r="AB48" s="8">
        <v>0</v>
      </c>
      <c r="AC48" s="9">
        <v>12.0844</v>
      </c>
      <c r="AD48" s="9">
        <f t="shared" si="0"/>
        <v>42.725500000000004</v>
      </c>
      <c r="AE48" s="12"/>
    </row>
    <row r="49" spans="1:31" s="1" customFormat="1">
      <c r="A49" s="4">
        <v>7</v>
      </c>
      <c r="B49" s="5" t="s">
        <v>37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2.4195000000000002</v>
      </c>
      <c r="V49" s="5">
        <v>0</v>
      </c>
      <c r="W49" s="5">
        <v>8.2918000000000003</v>
      </c>
      <c r="X49" s="5">
        <v>10.7113</v>
      </c>
      <c r="Y49" s="5">
        <v>168926</v>
      </c>
      <c r="Z49" s="8">
        <v>0</v>
      </c>
      <c r="AA49" s="8">
        <v>7.617</v>
      </c>
      <c r="AB49" s="8">
        <v>0</v>
      </c>
      <c r="AC49" s="9">
        <v>12.0161</v>
      </c>
      <c r="AD49" s="9">
        <f t="shared" si="0"/>
        <v>19.633099999999999</v>
      </c>
      <c r="AE49" s="12"/>
    </row>
    <row r="50" spans="1:31" s="1" customFormat="1">
      <c r="A50" s="4">
        <v>218</v>
      </c>
      <c r="B50" s="5" t="s">
        <v>248</v>
      </c>
      <c r="C50" s="5">
        <v>0</v>
      </c>
      <c r="D50" s="5">
        <v>0</v>
      </c>
      <c r="E50" s="5">
        <v>0</v>
      </c>
      <c r="F50" s="5">
        <v>0</v>
      </c>
      <c r="G50" s="5">
        <v>41.366599999999998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41.366599999999998</v>
      </c>
      <c r="U50" s="5">
        <v>8.1897000000000002</v>
      </c>
      <c r="V50" s="5">
        <v>0</v>
      </c>
      <c r="W50" s="5">
        <v>28.066400000000002</v>
      </c>
      <c r="X50" s="5">
        <v>-5.1105</v>
      </c>
      <c r="Y50" s="5">
        <v>571784</v>
      </c>
      <c r="Z50" s="8">
        <v>0</v>
      </c>
      <c r="AA50" s="8">
        <v>29.790099999999999</v>
      </c>
      <c r="AB50" s="8">
        <v>0</v>
      </c>
      <c r="AC50" s="9">
        <v>11.748799999999999</v>
      </c>
      <c r="AD50" s="9">
        <f t="shared" si="0"/>
        <v>41.538899999999998</v>
      </c>
      <c r="AE50" s="12"/>
    </row>
    <row r="51" spans="1:31" s="1" customFormat="1">
      <c r="A51" s="4">
        <v>301</v>
      </c>
      <c r="B51" s="5" t="s">
        <v>331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3.4405000000000001</v>
      </c>
      <c r="V51" s="5">
        <v>0</v>
      </c>
      <c r="W51" s="5">
        <v>11.790800000000001</v>
      </c>
      <c r="X51" s="5">
        <v>15.231299999999999</v>
      </c>
      <c r="Y51" s="5">
        <v>240209</v>
      </c>
      <c r="Z51" s="8">
        <v>0</v>
      </c>
      <c r="AA51" s="8">
        <v>13.6137</v>
      </c>
      <c r="AB51" s="8">
        <v>0</v>
      </c>
      <c r="AC51" s="9">
        <v>10.738099999999999</v>
      </c>
      <c r="AD51" s="9">
        <f t="shared" si="0"/>
        <v>24.351799999999997</v>
      </c>
      <c r="AE51" s="12"/>
    </row>
    <row r="52" spans="1:31" s="1" customFormat="1">
      <c r="A52" s="4">
        <v>287</v>
      </c>
      <c r="B52" s="5" t="s">
        <v>317</v>
      </c>
      <c r="C52" s="5">
        <v>0</v>
      </c>
      <c r="D52" s="5">
        <v>0</v>
      </c>
      <c r="E52" s="5">
        <v>0</v>
      </c>
      <c r="F52" s="5">
        <v>0</v>
      </c>
      <c r="G52" s="5">
        <v>41.366599999999998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41.366599999999998</v>
      </c>
      <c r="U52" s="5">
        <v>4.6294000000000004</v>
      </c>
      <c r="V52" s="5">
        <v>0</v>
      </c>
      <c r="W52" s="5">
        <v>15.8651</v>
      </c>
      <c r="X52" s="5">
        <v>-20.8721</v>
      </c>
      <c r="Y52" s="5">
        <v>323213</v>
      </c>
      <c r="Z52" s="8">
        <v>0</v>
      </c>
      <c r="AA52" s="8">
        <v>27.095099999999999</v>
      </c>
      <c r="AB52" s="8">
        <v>0</v>
      </c>
      <c r="AC52" s="9">
        <v>10.6859</v>
      </c>
      <c r="AD52" s="9">
        <f t="shared" si="0"/>
        <v>37.780999999999999</v>
      </c>
      <c r="AE52" s="12"/>
    </row>
    <row r="53" spans="1:31" s="1" customFormat="1">
      <c r="A53" s="4">
        <v>96</v>
      </c>
      <c r="B53" s="5" t="s">
        <v>126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2.9704000000000002</v>
      </c>
      <c r="V53" s="5">
        <v>0</v>
      </c>
      <c r="W53" s="5">
        <v>10.179600000000001</v>
      </c>
      <c r="X53" s="5">
        <v>13.15</v>
      </c>
      <c r="Y53" s="5">
        <v>207385</v>
      </c>
      <c r="Z53" s="8">
        <v>0</v>
      </c>
      <c r="AA53" s="8">
        <v>12.167899999999999</v>
      </c>
      <c r="AB53" s="8">
        <v>0</v>
      </c>
      <c r="AC53" s="9">
        <v>9.5976999999999997</v>
      </c>
      <c r="AD53" s="9">
        <f t="shared" si="0"/>
        <v>21.765599999999999</v>
      </c>
      <c r="AE53" s="12"/>
    </row>
    <row r="54" spans="1:31" s="1" customFormat="1">
      <c r="A54" s="4">
        <v>47</v>
      </c>
      <c r="B54" s="5" t="s">
        <v>77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4.9749999999999996</v>
      </c>
      <c r="V54" s="5">
        <v>146.5847</v>
      </c>
      <c r="W54" s="5">
        <v>17.049700000000001</v>
      </c>
      <c r="X54" s="5">
        <v>-124.56</v>
      </c>
      <c r="Y54" s="5">
        <v>347347</v>
      </c>
      <c r="Z54" s="8">
        <v>0</v>
      </c>
      <c r="AA54" s="8">
        <v>23.3675</v>
      </c>
      <c r="AB54" s="8">
        <v>0</v>
      </c>
      <c r="AC54" s="9">
        <v>9.2157999999999998</v>
      </c>
      <c r="AD54" s="9">
        <f t="shared" si="0"/>
        <v>32.583300000000001</v>
      </c>
      <c r="AE54" s="12"/>
    </row>
    <row r="55" spans="1:31" s="1" customFormat="1">
      <c r="A55" s="4">
        <v>310</v>
      </c>
      <c r="B55" s="5" t="s">
        <v>340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5.1067999999999998</v>
      </c>
      <c r="V55" s="5">
        <v>0</v>
      </c>
      <c r="W55" s="5">
        <v>17.501300000000001</v>
      </c>
      <c r="X55" s="5">
        <v>22.6081</v>
      </c>
      <c r="Y55" s="5">
        <v>356546</v>
      </c>
      <c r="Z55" s="8">
        <v>0</v>
      </c>
      <c r="AA55" s="8">
        <v>22.275700000000001</v>
      </c>
      <c r="AB55" s="8">
        <v>0</v>
      </c>
      <c r="AC55" s="9">
        <v>8.7851999999999997</v>
      </c>
      <c r="AD55" s="9">
        <f t="shared" si="0"/>
        <v>31.0609</v>
      </c>
      <c r="AE55" s="12"/>
    </row>
    <row r="56" spans="1:31" s="1" customFormat="1">
      <c r="A56" s="4">
        <v>308</v>
      </c>
      <c r="B56" s="5" t="s">
        <v>338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3.9681000000000002</v>
      </c>
      <c r="V56" s="5">
        <v>14.255000000000001</v>
      </c>
      <c r="W56" s="5">
        <v>13.5989</v>
      </c>
      <c r="X56" s="5">
        <v>3.3119999999999998</v>
      </c>
      <c r="Y56" s="5">
        <v>277045</v>
      </c>
      <c r="Z56" s="8">
        <v>165.40129999999999</v>
      </c>
      <c r="AA56" s="8">
        <v>19.070900000000002</v>
      </c>
      <c r="AB56" s="13">
        <v>15.1328</v>
      </c>
      <c r="AC56" s="14">
        <v>7.5213000000000001</v>
      </c>
      <c r="AD56" s="9">
        <f t="shared" si="0"/>
        <v>-153.9419</v>
      </c>
      <c r="AE56" s="12"/>
    </row>
    <row r="57" spans="1:31" s="1" customFormat="1">
      <c r="A57" s="4">
        <v>172</v>
      </c>
      <c r="B57" s="5" t="s">
        <v>202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1.2226999999999999</v>
      </c>
      <c r="V57" s="5">
        <v>0</v>
      </c>
      <c r="W57" s="5">
        <v>4.1902999999999997</v>
      </c>
      <c r="X57" s="5">
        <v>5.4130000000000003</v>
      </c>
      <c r="Y57" s="5">
        <v>85367</v>
      </c>
      <c r="Z57" s="8">
        <v>0</v>
      </c>
      <c r="AA57" s="8">
        <v>4.4941000000000004</v>
      </c>
      <c r="AB57" s="8">
        <v>0</v>
      </c>
      <c r="AC57" s="9">
        <v>7.0896999999999997</v>
      </c>
      <c r="AD57" s="9">
        <f t="shared" si="0"/>
        <v>11.5838</v>
      </c>
      <c r="AE57" s="12"/>
    </row>
    <row r="58" spans="1:31" s="1" customFormat="1">
      <c r="A58" s="4">
        <v>219</v>
      </c>
      <c r="B58" s="5" t="s">
        <v>249</v>
      </c>
      <c r="C58" s="5">
        <v>0</v>
      </c>
      <c r="D58" s="5">
        <v>0</v>
      </c>
      <c r="E58" s="5">
        <v>0</v>
      </c>
      <c r="F58" s="5">
        <v>0</v>
      </c>
      <c r="G58" s="5">
        <v>22.7516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22.7516</v>
      </c>
      <c r="U58" s="5">
        <v>4.8112000000000004</v>
      </c>
      <c r="V58" s="5">
        <v>0</v>
      </c>
      <c r="W58" s="5">
        <v>16.488199999999999</v>
      </c>
      <c r="X58" s="5">
        <v>-1.4521999999999999</v>
      </c>
      <c r="Y58" s="5">
        <v>335907</v>
      </c>
      <c r="Z58" s="8">
        <v>7.6234000000000002</v>
      </c>
      <c r="AA58" s="8">
        <v>17.917000000000002</v>
      </c>
      <c r="AB58" s="8">
        <v>7.6234000000000002</v>
      </c>
      <c r="AC58" s="9">
        <v>7.0662000000000003</v>
      </c>
      <c r="AD58" s="9">
        <f t="shared" si="0"/>
        <v>9.7364000000000033</v>
      </c>
      <c r="AE58" s="12"/>
    </row>
    <row r="59" spans="1:31" s="1" customFormat="1">
      <c r="A59" s="4">
        <v>121</v>
      </c>
      <c r="B59" s="5" t="s">
        <v>151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3.8919000000000001</v>
      </c>
      <c r="V59" s="5">
        <v>61.228999999999999</v>
      </c>
      <c r="W59" s="5">
        <v>13.3377</v>
      </c>
      <c r="X59" s="5">
        <v>-43.999400000000001</v>
      </c>
      <c r="Y59" s="5">
        <v>271722</v>
      </c>
      <c r="Z59" s="8">
        <v>0</v>
      </c>
      <c r="AA59" s="8">
        <v>17.5154</v>
      </c>
      <c r="AB59" s="8">
        <v>0</v>
      </c>
      <c r="AC59" s="9">
        <v>6.9077999999999999</v>
      </c>
      <c r="AD59" s="9">
        <f t="shared" si="0"/>
        <v>24.423200000000001</v>
      </c>
      <c r="AE59" s="12"/>
    </row>
    <row r="60" spans="1:31" s="1" customFormat="1">
      <c r="A60" s="4">
        <v>127</v>
      </c>
      <c r="B60" s="5" t="s">
        <v>157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4.0765000000000002</v>
      </c>
      <c r="V60" s="5">
        <v>314.93279999999999</v>
      </c>
      <c r="W60" s="5">
        <v>13.970499999999999</v>
      </c>
      <c r="X60" s="5">
        <v>-296.88580000000002</v>
      </c>
      <c r="Y60" s="5">
        <v>284615</v>
      </c>
      <c r="Z60" s="8">
        <v>200.51820000000001</v>
      </c>
      <c r="AA60" s="8">
        <v>16.634799999999998</v>
      </c>
      <c r="AB60" s="13">
        <v>158.3954</v>
      </c>
      <c r="AC60" s="14">
        <v>6.5605000000000002</v>
      </c>
      <c r="AD60" s="9">
        <f t="shared" si="0"/>
        <v>-335.7183</v>
      </c>
      <c r="AE60" s="12"/>
    </row>
    <row r="61" spans="1:31" s="1" customFormat="1">
      <c r="A61" s="4">
        <v>293</v>
      </c>
      <c r="B61" s="5" t="s">
        <v>323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4.2975000000000003</v>
      </c>
      <c r="V61" s="5">
        <v>0</v>
      </c>
      <c r="W61" s="5">
        <v>14.7278</v>
      </c>
      <c r="X61" s="5">
        <v>19.025300000000001</v>
      </c>
      <c r="Y61" s="5">
        <v>300044</v>
      </c>
      <c r="Z61" s="8">
        <v>0</v>
      </c>
      <c r="AA61" s="8">
        <v>15.975300000000001</v>
      </c>
      <c r="AB61" s="8">
        <v>0</v>
      </c>
      <c r="AC61" s="9">
        <v>6.3003999999999998</v>
      </c>
      <c r="AD61" s="9">
        <f t="shared" si="0"/>
        <v>22.275700000000001</v>
      </c>
      <c r="AE61" s="12"/>
    </row>
    <row r="62" spans="1:31" s="1" customFormat="1">
      <c r="A62" s="4">
        <v>171</v>
      </c>
      <c r="B62" s="5" t="s">
        <v>201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0.92320000000000002</v>
      </c>
      <c r="V62" s="5">
        <v>0</v>
      </c>
      <c r="W62" s="5">
        <v>3.1640000000000001</v>
      </c>
      <c r="X62" s="5">
        <v>4.0872000000000002</v>
      </c>
      <c r="Y62" s="5">
        <v>64458</v>
      </c>
      <c r="Z62" s="8">
        <v>0</v>
      </c>
      <c r="AA62" s="8">
        <v>3.5057</v>
      </c>
      <c r="AB62" s="8">
        <v>0</v>
      </c>
      <c r="AC62" s="9">
        <v>5.5303000000000004</v>
      </c>
      <c r="AD62" s="9">
        <f t="shared" si="0"/>
        <v>9.0360000000000014</v>
      </c>
      <c r="AE62" s="12"/>
    </row>
    <row r="63" spans="1:31" s="1" customFormat="1">
      <c r="A63" s="4">
        <v>174</v>
      </c>
      <c r="B63" s="5" t="s">
        <v>204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1.8119000000000001</v>
      </c>
      <c r="V63" s="5">
        <v>0</v>
      </c>
      <c r="W63" s="5">
        <v>6.2095000000000002</v>
      </c>
      <c r="X63" s="5">
        <v>8.0213999999999999</v>
      </c>
      <c r="Y63" s="5">
        <v>126504</v>
      </c>
      <c r="Z63" s="8">
        <v>0</v>
      </c>
      <c r="AA63" s="8">
        <v>6.6123000000000003</v>
      </c>
      <c r="AB63" s="8">
        <v>0</v>
      </c>
      <c r="AC63" s="9">
        <v>5.2156000000000002</v>
      </c>
      <c r="AD63" s="9">
        <f t="shared" si="0"/>
        <v>11.8279</v>
      </c>
      <c r="AE63" s="12"/>
    </row>
    <row r="64" spans="1:31" s="1" customFormat="1">
      <c r="A64" s="4">
        <v>179</v>
      </c>
      <c r="B64" s="5" t="s">
        <v>209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1.6547000000000001</v>
      </c>
      <c r="V64" s="5">
        <v>38.3386</v>
      </c>
      <c r="W64" s="5">
        <v>5.6707000000000001</v>
      </c>
      <c r="X64" s="5">
        <v>-31.013200000000001</v>
      </c>
      <c r="Y64" s="5">
        <v>115526</v>
      </c>
      <c r="Z64" s="8">
        <v>0</v>
      </c>
      <c r="AA64" s="8">
        <v>6.5087999999999999</v>
      </c>
      <c r="AB64" s="8">
        <v>0</v>
      </c>
      <c r="AC64" s="9">
        <v>5.1340000000000003</v>
      </c>
      <c r="AD64" s="9">
        <f t="shared" si="0"/>
        <v>11.642800000000001</v>
      </c>
      <c r="AE64" s="12"/>
    </row>
    <row r="65" spans="1:31" s="1" customFormat="1">
      <c r="A65" s="4">
        <v>288</v>
      </c>
      <c r="B65" s="5" t="s">
        <v>318</v>
      </c>
      <c r="C65" s="5">
        <v>0</v>
      </c>
      <c r="D65" s="5">
        <v>0</v>
      </c>
      <c r="E65" s="5">
        <v>0</v>
      </c>
      <c r="F65" s="5">
        <v>0</v>
      </c>
      <c r="G65" s="5">
        <v>45.503300000000003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45.503300000000003</v>
      </c>
      <c r="U65" s="5">
        <v>8.4543999999999997</v>
      </c>
      <c r="V65" s="5">
        <v>0</v>
      </c>
      <c r="W65" s="5">
        <v>28.973500000000001</v>
      </c>
      <c r="X65" s="5">
        <v>-8.0754000000000001</v>
      </c>
      <c r="Y65" s="5">
        <v>590265</v>
      </c>
      <c r="Z65" s="8">
        <v>157.47069999999999</v>
      </c>
      <c r="AA65" s="8">
        <v>25.394500000000001</v>
      </c>
      <c r="AB65" s="13">
        <v>157.45760000000001</v>
      </c>
      <c r="AC65" s="14">
        <v>5.0076000000000001</v>
      </c>
      <c r="AD65" s="9">
        <f t="shared" si="0"/>
        <v>-284.52620000000002</v>
      </c>
      <c r="AE65" s="12"/>
    </row>
    <row r="66" spans="1:31" s="1" customFormat="1">
      <c r="A66" s="4">
        <v>3</v>
      </c>
      <c r="B66" s="5" t="s">
        <v>33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5.4912999999999998</v>
      </c>
      <c r="V66" s="5">
        <v>0</v>
      </c>
      <c r="W66" s="5">
        <v>18.819099999999999</v>
      </c>
      <c r="X66" s="5">
        <v>24.310400000000001</v>
      </c>
      <c r="Y66" s="5">
        <v>383394</v>
      </c>
      <c r="Z66" s="8">
        <v>0</v>
      </c>
      <c r="AA66" s="8">
        <v>24.784300000000002</v>
      </c>
      <c r="AB66" s="8">
        <v>0</v>
      </c>
      <c r="AC66" s="9">
        <v>4.8872999999999998</v>
      </c>
      <c r="AD66" s="9">
        <f t="shared" si="0"/>
        <v>29.671600000000002</v>
      </c>
      <c r="AE66" s="12"/>
    </row>
    <row r="67" spans="1:31" s="1" customFormat="1">
      <c r="A67" s="4">
        <v>331</v>
      </c>
      <c r="B67" s="5" t="s">
        <v>361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4.4989999999999997</v>
      </c>
      <c r="V67" s="5">
        <v>0</v>
      </c>
      <c r="W67" s="5">
        <v>15.4175</v>
      </c>
      <c r="X67" s="5">
        <v>19.916499999999999</v>
      </c>
      <c r="Y67" s="5">
        <v>314094</v>
      </c>
      <c r="Z67" s="8">
        <v>0</v>
      </c>
      <c r="AA67" s="8">
        <v>22.800799999999999</v>
      </c>
      <c r="AB67" s="8">
        <v>0</v>
      </c>
      <c r="AC67" s="9">
        <v>4.4962</v>
      </c>
      <c r="AD67" s="9">
        <f t="shared" ref="AD67:AD130" si="1">AA67+AC67-Z67-AB67</f>
        <v>27.296999999999997</v>
      </c>
      <c r="AE67" s="12"/>
    </row>
    <row r="68" spans="1:31" s="1" customFormat="1">
      <c r="A68" s="4">
        <v>207</v>
      </c>
      <c r="B68" s="5" t="s">
        <v>237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5.5026999999999999</v>
      </c>
      <c r="V68" s="5">
        <v>0</v>
      </c>
      <c r="W68" s="5">
        <v>18.857900000000001</v>
      </c>
      <c r="X68" s="5">
        <v>24.360600000000002</v>
      </c>
      <c r="Y68" s="5">
        <v>384183</v>
      </c>
      <c r="Z68" s="8">
        <v>41.724699999999999</v>
      </c>
      <c r="AA68" s="8">
        <v>22.707599999999999</v>
      </c>
      <c r="AB68" s="8">
        <v>41.724699999999999</v>
      </c>
      <c r="AC68" s="9">
        <v>4.4778000000000002</v>
      </c>
      <c r="AD68" s="9">
        <f t="shared" si="1"/>
        <v>-56.263999999999996</v>
      </c>
      <c r="AE68" s="12"/>
    </row>
    <row r="69" spans="1:31" s="1" customFormat="1">
      <c r="A69" s="4">
        <v>302</v>
      </c>
      <c r="B69" s="5" t="s">
        <v>332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1.3592</v>
      </c>
      <c r="V69" s="5">
        <v>0</v>
      </c>
      <c r="W69" s="5">
        <v>4.6578999999999997</v>
      </c>
      <c r="X69" s="5">
        <v>6.0171000000000001</v>
      </c>
      <c r="Y69" s="5">
        <v>94893</v>
      </c>
      <c r="Z69" s="8">
        <v>128.3279</v>
      </c>
      <c r="AA69" s="8">
        <v>5.6525999999999996</v>
      </c>
      <c r="AB69" s="13">
        <v>92.706599999999995</v>
      </c>
      <c r="AC69" s="14">
        <v>4.4585999999999997</v>
      </c>
      <c r="AD69" s="9">
        <f t="shared" si="1"/>
        <v>-210.92329999999998</v>
      </c>
      <c r="AE69" s="12"/>
    </row>
    <row r="70" spans="1:31" s="1" customFormat="1">
      <c r="A70" s="4">
        <v>28</v>
      </c>
      <c r="B70" s="5" t="s">
        <v>58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4.9172000000000002</v>
      </c>
      <c r="V70" s="5">
        <v>0</v>
      </c>
      <c r="W70" s="5">
        <v>16.851400000000002</v>
      </c>
      <c r="X70" s="5">
        <v>21.768599999999999</v>
      </c>
      <c r="Y70" s="5">
        <v>343306</v>
      </c>
      <c r="Z70" s="8">
        <v>0</v>
      </c>
      <c r="AA70" s="8">
        <v>21.956600000000002</v>
      </c>
      <c r="AB70" s="8">
        <v>0</v>
      </c>
      <c r="AC70" s="9">
        <v>4.3296999999999999</v>
      </c>
      <c r="AD70" s="9">
        <f t="shared" si="1"/>
        <v>26.286300000000001</v>
      </c>
      <c r="AE70" s="12"/>
    </row>
    <row r="71" spans="1:31" s="1" customFormat="1">
      <c r="A71" s="4">
        <v>256</v>
      </c>
      <c r="B71" s="5" t="s">
        <v>286</v>
      </c>
      <c r="C71" s="5">
        <v>0</v>
      </c>
      <c r="D71" s="5">
        <v>0</v>
      </c>
      <c r="E71" s="5">
        <v>0</v>
      </c>
      <c r="F71" s="5">
        <v>0</v>
      </c>
      <c r="G71" s="5">
        <v>15.9261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15.9261</v>
      </c>
      <c r="U71" s="5">
        <v>5.1471999999999998</v>
      </c>
      <c r="V71" s="5">
        <v>0</v>
      </c>
      <c r="W71" s="5">
        <v>17.639800000000001</v>
      </c>
      <c r="X71" s="5">
        <v>6.8609</v>
      </c>
      <c r="Y71" s="5">
        <v>359368</v>
      </c>
      <c r="Z71" s="8">
        <v>0</v>
      </c>
      <c r="AA71" s="8">
        <v>21.689499999999999</v>
      </c>
      <c r="AB71" s="8">
        <v>0</v>
      </c>
      <c r="AC71" s="9">
        <v>4.2770000000000001</v>
      </c>
      <c r="AD71" s="9">
        <f t="shared" si="1"/>
        <v>25.9665</v>
      </c>
      <c r="AE71" s="12"/>
    </row>
    <row r="72" spans="1:31" s="1" customFormat="1">
      <c r="A72" s="4">
        <v>44</v>
      </c>
      <c r="B72" s="5" t="s">
        <v>74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1.0846</v>
      </c>
      <c r="V72" s="5">
        <v>0</v>
      </c>
      <c r="W72" s="5">
        <v>3.7168999999999999</v>
      </c>
      <c r="X72" s="5">
        <v>4.8014999999999999</v>
      </c>
      <c r="Y72" s="5">
        <v>75722</v>
      </c>
      <c r="Z72" s="8">
        <v>0</v>
      </c>
      <c r="AA72" s="8">
        <v>5.3726000000000003</v>
      </c>
      <c r="AB72" s="8">
        <v>0</v>
      </c>
      <c r="AC72" s="9">
        <v>4.2378</v>
      </c>
      <c r="AD72" s="9">
        <f t="shared" si="1"/>
        <v>9.6104000000000003</v>
      </c>
      <c r="AE72" s="12"/>
    </row>
    <row r="73" spans="1:31" s="1" customFormat="1">
      <c r="A73" s="4">
        <v>160</v>
      </c>
      <c r="B73" s="5" t="s">
        <v>190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2.4756</v>
      </c>
      <c r="V73" s="5">
        <v>270.95670000000001</v>
      </c>
      <c r="W73" s="5">
        <v>8.4839000000000002</v>
      </c>
      <c r="X73" s="5">
        <v>-259.99720000000002</v>
      </c>
      <c r="Y73" s="5">
        <v>172839</v>
      </c>
      <c r="Z73" s="8">
        <v>0</v>
      </c>
      <c r="AA73" s="8">
        <v>9.3428000000000004</v>
      </c>
      <c r="AB73" s="8">
        <v>0</v>
      </c>
      <c r="AC73" s="9">
        <v>3.6846999999999999</v>
      </c>
      <c r="AD73" s="9">
        <f t="shared" si="1"/>
        <v>13.0275</v>
      </c>
      <c r="AE73" s="12"/>
    </row>
    <row r="74" spans="1:31" s="1" customFormat="1">
      <c r="A74" s="4">
        <v>279</v>
      </c>
      <c r="B74" s="5" t="s">
        <v>309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4.8105000000000002</v>
      </c>
      <c r="V74" s="5">
        <v>0</v>
      </c>
      <c r="W74" s="5">
        <v>16.485800000000001</v>
      </c>
      <c r="X74" s="5">
        <v>21.296299999999999</v>
      </c>
      <c r="Y74" s="5">
        <v>335858</v>
      </c>
      <c r="Z74" s="8">
        <v>124.40900000000001</v>
      </c>
      <c r="AA74" s="8">
        <v>17.977399999999999</v>
      </c>
      <c r="AB74" s="13">
        <v>124.40900000000001</v>
      </c>
      <c r="AC74" s="14">
        <v>3.5449999999999999</v>
      </c>
      <c r="AD74" s="9">
        <f t="shared" si="1"/>
        <v>-227.29560000000004</v>
      </c>
      <c r="AE74" s="12"/>
    </row>
    <row r="75" spans="1:31" s="1" customFormat="1">
      <c r="A75" s="4">
        <v>74</v>
      </c>
      <c r="B75" s="5" t="s">
        <v>104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4.5522</v>
      </c>
      <c r="V75" s="5">
        <v>0</v>
      </c>
      <c r="W75" s="5">
        <v>15.6007</v>
      </c>
      <c r="X75" s="5">
        <v>20.152899999999999</v>
      </c>
      <c r="Y75" s="5">
        <v>317826</v>
      </c>
      <c r="Z75" s="8">
        <v>94.363699999999994</v>
      </c>
      <c r="AA75" s="8">
        <v>17.492100000000001</v>
      </c>
      <c r="AB75" s="13">
        <v>94.363699999999994</v>
      </c>
      <c r="AC75" s="14">
        <v>3.4493</v>
      </c>
      <c r="AD75" s="9">
        <f t="shared" si="1"/>
        <v>-167.786</v>
      </c>
      <c r="AE75" s="12"/>
    </row>
    <row r="76" spans="1:31" s="1" customFormat="1">
      <c r="A76" s="4">
        <v>294</v>
      </c>
      <c r="B76" s="5" t="s">
        <v>324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4.5824999999999996</v>
      </c>
      <c r="V76" s="5">
        <v>0</v>
      </c>
      <c r="W76" s="5">
        <v>15.7043</v>
      </c>
      <c r="X76" s="5">
        <v>20.286799999999999</v>
      </c>
      <c r="Y76" s="5">
        <v>319938</v>
      </c>
      <c r="Z76" s="8">
        <v>0</v>
      </c>
      <c r="AA76" s="8">
        <v>17.1723</v>
      </c>
      <c r="AB76" s="8">
        <v>0</v>
      </c>
      <c r="AC76" s="9">
        <v>3.3862999999999999</v>
      </c>
      <c r="AD76" s="9">
        <f t="shared" si="1"/>
        <v>20.558599999999998</v>
      </c>
      <c r="AE76" s="12"/>
    </row>
    <row r="77" spans="1:31" s="1" customFormat="1">
      <c r="A77" s="4">
        <v>75</v>
      </c>
      <c r="B77" s="5" t="s">
        <v>105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0.41860000000000003</v>
      </c>
      <c r="V77" s="5">
        <v>0</v>
      </c>
      <c r="W77" s="5">
        <v>1.4345000000000001</v>
      </c>
      <c r="X77" s="5">
        <v>1.8531</v>
      </c>
      <c r="Y77" s="5">
        <v>29225</v>
      </c>
      <c r="Z77" s="8">
        <v>0</v>
      </c>
      <c r="AA77" s="8">
        <v>3.8609</v>
      </c>
      <c r="AB77" s="8">
        <v>0</v>
      </c>
      <c r="AC77" s="9">
        <v>3.0453000000000001</v>
      </c>
      <c r="AD77" s="9">
        <f t="shared" si="1"/>
        <v>6.9062000000000001</v>
      </c>
      <c r="AE77" s="12"/>
    </row>
    <row r="78" spans="1:31" s="1" customFormat="1">
      <c r="A78" s="4">
        <v>122</v>
      </c>
      <c r="B78" s="5" t="s">
        <v>152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3.6938</v>
      </c>
      <c r="V78" s="5">
        <v>0</v>
      </c>
      <c r="W78" s="5">
        <v>12.658799999999999</v>
      </c>
      <c r="X78" s="5">
        <v>16.352599999999999</v>
      </c>
      <c r="Y78" s="5">
        <v>257892</v>
      </c>
      <c r="Z78" s="8">
        <v>0</v>
      </c>
      <c r="AA78" s="8">
        <v>14.439399999999999</v>
      </c>
      <c r="AB78" s="8">
        <v>0</v>
      </c>
      <c r="AC78" s="9">
        <v>2.8473000000000002</v>
      </c>
      <c r="AD78" s="9">
        <f t="shared" si="1"/>
        <v>17.2867</v>
      </c>
      <c r="AE78" s="12"/>
    </row>
    <row r="79" spans="1:31" s="1" customFormat="1">
      <c r="A79" s="4">
        <v>312</v>
      </c>
      <c r="B79" s="5" t="s">
        <v>342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1.3179000000000001</v>
      </c>
      <c r="V79" s="5">
        <v>47.404600000000002</v>
      </c>
      <c r="W79" s="5">
        <v>4.5167000000000002</v>
      </c>
      <c r="X79" s="5">
        <v>-41.57</v>
      </c>
      <c r="Y79" s="5">
        <v>92014</v>
      </c>
      <c r="Z79" s="8">
        <v>0</v>
      </c>
      <c r="AA79" s="8">
        <v>7.0457000000000001</v>
      </c>
      <c r="AB79" s="8">
        <v>0</v>
      </c>
      <c r="AC79" s="9">
        <v>2.7787000000000002</v>
      </c>
      <c r="AD79" s="9">
        <f t="shared" si="1"/>
        <v>9.8244000000000007</v>
      </c>
      <c r="AE79" s="12"/>
    </row>
    <row r="80" spans="1:31" s="1" customFormat="1">
      <c r="A80" s="4">
        <v>35</v>
      </c>
      <c r="B80" s="5" t="s">
        <v>65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3.1415999999999999</v>
      </c>
      <c r="V80" s="5">
        <v>0</v>
      </c>
      <c r="W80" s="5">
        <v>10.766299999999999</v>
      </c>
      <c r="X80" s="5">
        <v>13.9079</v>
      </c>
      <c r="Y80" s="5">
        <v>219336</v>
      </c>
      <c r="Z80" s="8">
        <v>0</v>
      </c>
      <c r="AA80" s="8">
        <v>13.145200000000001</v>
      </c>
      <c r="AB80" s="8">
        <v>0</v>
      </c>
      <c r="AC80" s="9">
        <v>2.5920999999999998</v>
      </c>
      <c r="AD80" s="9">
        <f t="shared" si="1"/>
        <v>15.737300000000001</v>
      </c>
      <c r="AE80" s="12"/>
    </row>
    <row r="81" spans="1:31" s="1" customFormat="1">
      <c r="A81" s="4">
        <v>282</v>
      </c>
      <c r="B81" s="5" t="s">
        <v>312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2.7097000000000002</v>
      </c>
      <c r="V81" s="5">
        <v>0</v>
      </c>
      <c r="W81" s="5">
        <v>9.2864000000000004</v>
      </c>
      <c r="X81" s="5">
        <v>11.9961</v>
      </c>
      <c r="Y81" s="5">
        <v>189189</v>
      </c>
      <c r="Z81" s="8">
        <v>0</v>
      </c>
      <c r="AA81" s="8">
        <v>12.0242</v>
      </c>
      <c r="AB81" s="8">
        <v>0</v>
      </c>
      <c r="AC81" s="9">
        <v>2.3711000000000002</v>
      </c>
      <c r="AD81" s="9">
        <f t="shared" si="1"/>
        <v>14.395300000000001</v>
      </c>
      <c r="AE81" s="12"/>
    </row>
    <row r="82" spans="1:31" s="1" customFormat="1">
      <c r="A82" s="4">
        <v>270</v>
      </c>
      <c r="B82" s="5" t="s">
        <v>300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2.7997999999999998</v>
      </c>
      <c r="V82" s="5">
        <v>95.680599999999998</v>
      </c>
      <c r="W82" s="5">
        <v>9.5950000000000006</v>
      </c>
      <c r="X82" s="5">
        <v>-83.285799999999995</v>
      </c>
      <c r="Y82" s="5">
        <v>195476</v>
      </c>
      <c r="Z82" s="8">
        <v>0</v>
      </c>
      <c r="AA82" s="8">
        <v>11.714600000000001</v>
      </c>
      <c r="AB82" s="8">
        <v>0</v>
      </c>
      <c r="AC82" s="9">
        <v>2.31</v>
      </c>
      <c r="AD82" s="9">
        <f t="shared" si="1"/>
        <v>14.024600000000001</v>
      </c>
      <c r="AE82" s="12"/>
    </row>
    <row r="83" spans="1:31" s="1" customFormat="1">
      <c r="A83" s="4">
        <v>73</v>
      </c>
      <c r="B83" s="5" t="s">
        <v>103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5">
        <v>2.8245</v>
      </c>
      <c r="V83" s="5">
        <v>0</v>
      </c>
      <c r="W83" s="5">
        <v>9.6797000000000004</v>
      </c>
      <c r="X83" s="5">
        <v>12.504200000000001</v>
      </c>
      <c r="Y83" s="5">
        <v>197200</v>
      </c>
      <c r="Z83" s="8">
        <v>0</v>
      </c>
      <c r="AA83" s="8">
        <v>11.685</v>
      </c>
      <c r="AB83" s="8">
        <v>0</v>
      </c>
      <c r="AC83" s="9">
        <v>2.3041999999999998</v>
      </c>
      <c r="AD83" s="9">
        <f t="shared" si="1"/>
        <v>13.9892</v>
      </c>
      <c r="AE83" s="12"/>
    </row>
    <row r="84" spans="1:31" s="1" customFormat="1">
      <c r="A84" s="4">
        <v>46</v>
      </c>
      <c r="B84" s="5" t="s">
        <v>76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0.67910000000000004</v>
      </c>
      <c r="V84" s="5">
        <v>0</v>
      </c>
      <c r="W84" s="5">
        <v>2.3271999999999999</v>
      </c>
      <c r="X84" s="5">
        <v>3.0063</v>
      </c>
      <c r="Y84" s="5">
        <v>47412</v>
      </c>
      <c r="Z84" s="8">
        <v>0</v>
      </c>
      <c r="AA84" s="8">
        <v>2.8788999999999998</v>
      </c>
      <c r="AB84" s="8">
        <v>0</v>
      </c>
      <c r="AC84" s="9">
        <v>2.2707999999999999</v>
      </c>
      <c r="AD84" s="9">
        <f t="shared" si="1"/>
        <v>5.1496999999999993</v>
      </c>
      <c r="AE84" s="12"/>
    </row>
    <row r="85" spans="1:31" s="1" customFormat="1">
      <c r="A85" s="4">
        <v>245</v>
      </c>
      <c r="B85" s="5" t="s">
        <v>275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5">
        <v>1.5006999999999999</v>
      </c>
      <c r="V85" s="5">
        <v>47.606200000000001</v>
      </c>
      <c r="W85" s="5">
        <v>5.1430999999999996</v>
      </c>
      <c r="X85" s="5">
        <v>-40.962400000000002</v>
      </c>
      <c r="Y85" s="5">
        <v>104779</v>
      </c>
      <c r="Z85" s="8">
        <v>0</v>
      </c>
      <c r="AA85" s="8">
        <v>4.9264000000000001</v>
      </c>
      <c r="AB85" s="8">
        <v>0</v>
      </c>
      <c r="AC85" s="9">
        <v>1.9429000000000001</v>
      </c>
      <c r="AD85" s="9">
        <f t="shared" si="1"/>
        <v>6.8693</v>
      </c>
      <c r="AE85" s="12"/>
    </row>
    <row r="86" spans="1:31" s="1" customFormat="1">
      <c r="A86" s="4">
        <v>50</v>
      </c>
      <c r="B86" s="5" t="s">
        <v>80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5">
        <v>1.7439</v>
      </c>
      <c r="V86" s="5">
        <v>0</v>
      </c>
      <c r="W86" s="5">
        <v>5.9764999999999997</v>
      </c>
      <c r="X86" s="5">
        <v>7.7203999999999997</v>
      </c>
      <c r="Y86" s="5">
        <v>121756</v>
      </c>
      <c r="Z86" s="8">
        <v>0</v>
      </c>
      <c r="AA86" s="8">
        <v>9.3553999999999995</v>
      </c>
      <c r="AB86" s="8">
        <v>0</v>
      </c>
      <c r="AC86" s="9">
        <v>1.8448</v>
      </c>
      <c r="AD86" s="9">
        <f t="shared" si="1"/>
        <v>11.200199999999999</v>
      </c>
      <c r="AE86" s="12"/>
    </row>
    <row r="87" spans="1:31" s="1" customFormat="1">
      <c r="A87" s="4">
        <v>37</v>
      </c>
      <c r="B87" s="5" t="s">
        <v>67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  <c r="U87" s="5">
        <v>0.74709999999999999</v>
      </c>
      <c r="V87" s="5">
        <v>0</v>
      </c>
      <c r="W87" s="5">
        <v>2.5602999999999998</v>
      </c>
      <c r="X87" s="5">
        <v>3.3073999999999999</v>
      </c>
      <c r="Y87" s="5">
        <v>52160</v>
      </c>
      <c r="Z87" s="8">
        <v>0</v>
      </c>
      <c r="AA87" s="8">
        <v>2.2321</v>
      </c>
      <c r="AB87" s="8">
        <v>0</v>
      </c>
      <c r="AC87" s="9">
        <v>1.7606999999999999</v>
      </c>
      <c r="AD87" s="9">
        <f t="shared" si="1"/>
        <v>3.9927999999999999</v>
      </c>
      <c r="AE87" s="12"/>
    </row>
    <row r="88" spans="1:31" s="1" customFormat="1">
      <c r="A88" s="4">
        <v>187</v>
      </c>
      <c r="B88" s="5" t="s">
        <v>217</v>
      </c>
      <c r="C88" s="5">
        <v>0</v>
      </c>
      <c r="D88" s="5">
        <v>0</v>
      </c>
      <c r="E88" s="5">
        <v>0</v>
      </c>
      <c r="F88" s="5">
        <v>0</v>
      </c>
      <c r="G88" s="5">
        <v>13.099399999999999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  <c r="T88" s="5">
        <v>13.099399999999999</v>
      </c>
      <c r="U88" s="5">
        <v>3.5573999999999999</v>
      </c>
      <c r="V88" s="5">
        <v>0</v>
      </c>
      <c r="W88" s="5">
        <v>12.1914</v>
      </c>
      <c r="X88" s="5">
        <v>2.6494</v>
      </c>
      <c r="Y88" s="5">
        <v>248370</v>
      </c>
      <c r="Z88" s="8">
        <v>154.82550000000001</v>
      </c>
      <c r="AA88" s="8">
        <v>8.4229000000000003</v>
      </c>
      <c r="AB88" s="13">
        <v>117.00190000000001</v>
      </c>
      <c r="AC88" s="14">
        <v>1.6609</v>
      </c>
      <c r="AD88" s="9">
        <f t="shared" si="1"/>
        <v>-261.74360000000001</v>
      </c>
      <c r="AE88" s="12"/>
    </row>
    <row r="89" spans="1:31" s="1" customFormat="1">
      <c r="A89" s="4">
        <v>269</v>
      </c>
      <c r="B89" s="5" t="s">
        <v>299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  <c r="T89" s="5">
        <v>0</v>
      </c>
      <c r="U89" s="5">
        <v>2.0577000000000001</v>
      </c>
      <c r="V89" s="5">
        <v>0</v>
      </c>
      <c r="W89" s="5">
        <v>7.0517000000000003</v>
      </c>
      <c r="X89" s="5">
        <v>9.1094000000000008</v>
      </c>
      <c r="Y89" s="5">
        <v>143661</v>
      </c>
      <c r="Z89" s="8">
        <v>81.623999999999995</v>
      </c>
      <c r="AA89" s="8">
        <v>8.2599</v>
      </c>
      <c r="AB89" s="13">
        <v>0</v>
      </c>
      <c r="AC89" s="14">
        <v>1.6288</v>
      </c>
      <c r="AD89" s="9">
        <f t="shared" si="1"/>
        <v>-71.735299999999995</v>
      </c>
      <c r="AE89" s="12"/>
    </row>
    <row r="90" spans="1:31" s="1" customFormat="1">
      <c r="A90" s="4">
        <v>33</v>
      </c>
      <c r="B90" s="5" t="s">
        <v>63</v>
      </c>
      <c r="C90" s="5">
        <v>0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  <c r="T90" s="5">
        <v>0</v>
      </c>
      <c r="U90" s="5">
        <v>1.0747</v>
      </c>
      <c r="V90" s="5">
        <v>0</v>
      </c>
      <c r="W90" s="5">
        <v>3.6829999999999998</v>
      </c>
      <c r="X90" s="5">
        <v>4.7576999999999998</v>
      </c>
      <c r="Y90" s="5">
        <v>75032</v>
      </c>
      <c r="Z90" s="8">
        <v>0</v>
      </c>
      <c r="AA90" s="8">
        <v>7.3609999999999998</v>
      </c>
      <c r="AB90" s="8">
        <v>0</v>
      </c>
      <c r="AC90" s="9">
        <v>1.4515</v>
      </c>
      <c r="AD90" s="9">
        <f t="shared" si="1"/>
        <v>8.8125</v>
      </c>
      <c r="AE90" s="12"/>
    </row>
    <row r="91" spans="1:31" s="1" customFormat="1">
      <c r="A91" s="4">
        <v>94</v>
      </c>
      <c r="B91" s="5" t="s">
        <v>124</v>
      </c>
      <c r="C91" s="5">
        <v>0</v>
      </c>
      <c r="D91" s="5">
        <v>0</v>
      </c>
      <c r="E91" s="5">
        <v>0</v>
      </c>
      <c r="F91" s="5">
        <v>0</v>
      </c>
      <c r="G91" s="5">
        <v>4.1367000000000003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  <c r="T91" s="5">
        <v>4.1367000000000003</v>
      </c>
      <c r="U91" s="5">
        <v>0.51529999999999998</v>
      </c>
      <c r="V91" s="5">
        <v>16.7788</v>
      </c>
      <c r="W91" s="5">
        <v>1.7661</v>
      </c>
      <c r="X91" s="5">
        <v>-18.6341</v>
      </c>
      <c r="Y91" s="5">
        <v>35980</v>
      </c>
      <c r="Z91" s="8">
        <v>0</v>
      </c>
      <c r="AA91" s="8">
        <v>3.2452999999999999</v>
      </c>
      <c r="AB91" s="8">
        <v>0</v>
      </c>
      <c r="AC91" s="9">
        <v>1.2799</v>
      </c>
      <c r="AD91" s="9">
        <f t="shared" si="1"/>
        <v>4.5251999999999999</v>
      </c>
      <c r="AE91" s="12"/>
    </row>
    <row r="92" spans="1:31" s="1" customFormat="1">
      <c r="A92" s="4">
        <v>262</v>
      </c>
      <c r="B92" s="5" t="s">
        <v>292</v>
      </c>
      <c r="C92" s="5">
        <v>0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  <c r="T92" s="5">
        <v>0</v>
      </c>
      <c r="U92" s="5">
        <v>1.3068</v>
      </c>
      <c r="V92" s="5">
        <v>1.6551</v>
      </c>
      <c r="W92" s="5">
        <v>4.4785000000000004</v>
      </c>
      <c r="X92" s="5">
        <v>4.1302000000000003</v>
      </c>
      <c r="Y92" s="5">
        <v>91238</v>
      </c>
      <c r="Z92" s="8">
        <v>0</v>
      </c>
      <c r="AA92" s="8">
        <v>6.3949999999999996</v>
      </c>
      <c r="AB92" s="8">
        <v>0</v>
      </c>
      <c r="AC92" s="9">
        <v>1.2612000000000001</v>
      </c>
      <c r="AD92" s="9">
        <f t="shared" si="1"/>
        <v>7.6562000000000001</v>
      </c>
      <c r="AE92" s="12"/>
    </row>
    <row r="93" spans="1:31" s="1" customFormat="1">
      <c r="A93" s="4">
        <v>34</v>
      </c>
      <c r="B93" s="5" t="s">
        <v>64</v>
      </c>
      <c r="C93" s="5">
        <v>0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5">
        <v>0.89329999999999998</v>
      </c>
      <c r="V93" s="5">
        <v>0</v>
      </c>
      <c r="W93" s="5">
        <v>3.0615000000000001</v>
      </c>
      <c r="X93" s="5">
        <v>3.9548000000000001</v>
      </c>
      <c r="Y93" s="5">
        <v>62370</v>
      </c>
      <c r="Z93" s="8">
        <v>0</v>
      </c>
      <c r="AA93" s="8">
        <v>4.0994999999999999</v>
      </c>
      <c r="AB93" s="8">
        <v>0</v>
      </c>
      <c r="AC93" s="9">
        <v>0.80840000000000001</v>
      </c>
      <c r="AD93" s="9">
        <f t="shared" si="1"/>
        <v>4.9078999999999997</v>
      </c>
      <c r="AE93" s="12"/>
    </row>
    <row r="94" spans="1:31" s="1" customFormat="1">
      <c r="A94" s="4">
        <v>80</v>
      </c>
      <c r="B94" s="5" t="s">
        <v>110</v>
      </c>
      <c r="C94" s="5">
        <v>0</v>
      </c>
      <c r="D94" s="5">
        <v>0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5">
        <v>0.5222</v>
      </c>
      <c r="V94" s="5">
        <v>0</v>
      </c>
      <c r="W94" s="5">
        <v>1.7897000000000001</v>
      </c>
      <c r="X94" s="5">
        <v>2.3119000000000001</v>
      </c>
      <c r="Y94" s="5">
        <v>36461</v>
      </c>
      <c r="Z94" s="8">
        <v>0</v>
      </c>
      <c r="AA94" s="8">
        <v>1.6707000000000001</v>
      </c>
      <c r="AB94" s="8">
        <v>0</v>
      </c>
      <c r="AC94" s="9">
        <v>0.65890000000000004</v>
      </c>
      <c r="AD94" s="9">
        <f t="shared" si="1"/>
        <v>2.3296000000000001</v>
      </c>
      <c r="AE94" s="12"/>
    </row>
    <row r="95" spans="1:31" s="1" customFormat="1">
      <c r="A95" s="4">
        <v>26</v>
      </c>
      <c r="B95" s="5" t="s">
        <v>56</v>
      </c>
      <c r="C95" s="5">
        <v>6.7240000000000002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  <c r="T95" s="5">
        <v>6.7240000000000002</v>
      </c>
      <c r="U95" s="5">
        <v>0.6169</v>
      </c>
      <c r="V95" s="5">
        <v>0</v>
      </c>
      <c r="W95" s="5">
        <v>2.1143000000000001</v>
      </c>
      <c r="X95" s="5">
        <v>-3.9927999999999999</v>
      </c>
      <c r="Y95" s="5">
        <v>43074</v>
      </c>
      <c r="Z95" s="8">
        <v>0</v>
      </c>
      <c r="AA95" s="8">
        <v>2.5663</v>
      </c>
      <c r="AB95" s="8">
        <v>0</v>
      </c>
      <c r="AC95" s="9">
        <v>0.50609999999999999</v>
      </c>
      <c r="AD95" s="9">
        <f t="shared" si="1"/>
        <v>3.0724</v>
      </c>
      <c r="AE95" s="12"/>
    </row>
    <row r="96" spans="1:31" s="1" customFormat="1">
      <c r="A96" s="4">
        <v>318</v>
      </c>
      <c r="B96" s="5" t="s">
        <v>348</v>
      </c>
      <c r="C96" s="5">
        <v>0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5">
        <v>0.40989999999999999</v>
      </c>
      <c r="V96" s="5">
        <v>0</v>
      </c>
      <c r="W96" s="5">
        <v>1.4047000000000001</v>
      </c>
      <c r="X96" s="5">
        <v>1.8146</v>
      </c>
      <c r="Y96" s="5">
        <v>28618</v>
      </c>
      <c r="Z96" s="8">
        <v>143.95269999999999</v>
      </c>
      <c r="AA96" s="8">
        <v>1.1757</v>
      </c>
      <c r="AB96" s="13">
        <v>143.95269999999999</v>
      </c>
      <c r="AC96" s="14">
        <v>0.4637</v>
      </c>
      <c r="AD96" s="9">
        <f t="shared" si="1"/>
        <v>-286.26599999999996</v>
      </c>
      <c r="AE96" s="12"/>
    </row>
    <row r="97" spans="1:31" s="1" customFormat="1">
      <c r="A97" s="4">
        <v>8</v>
      </c>
      <c r="B97" s="5" t="s">
        <v>38</v>
      </c>
      <c r="C97" s="5">
        <v>0</v>
      </c>
      <c r="D97" s="5">
        <v>0</v>
      </c>
      <c r="E97" s="5">
        <v>0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5">
        <v>0.16969999999999999</v>
      </c>
      <c r="V97" s="5">
        <v>0</v>
      </c>
      <c r="W97" s="5">
        <v>0.58169999999999999</v>
      </c>
      <c r="X97" s="5">
        <v>0.75139999999999996</v>
      </c>
      <c r="Y97" s="5">
        <v>11850</v>
      </c>
      <c r="Z97" s="8">
        <v>0</v>
      </c>
      <c r="AA97" s="8">
        <v>1.4017999999999999</v>
      </c>
      <c r="AB97" s="8">
        <v>0</v>
      </c>
      <c r="AC97" s="9">
        <v>0.27639999999999998</v>
      </c>
      <c r="AD97" s="9">
        <f t="shared" si="1"/>
        <v>1.6781999999999999</v>
      </c>
      <c r="AE97" s="12"/>
    </row>
    <row r="98" spans="1:31" s="1" customFormat="1">
      <c r="A98" s="4">
        <v>83</v>
      </c>
      <c r="B98" s="5" t="s">
        <v>113</v>
      </c>
      <c r="C98" s="5">
        <v>0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6">
        <v>0</v>
      </c>
      <c r="U98" s="5">
        <v>0.16489999999999999</v>
      </c>
      <c r="V98" s="5">
        <v>10.768700000000001</v>
      </c>
      <c r="W98" s="5">
        <v>0.56520000000000004</v>
      </c>
      <c r="X98" s="5">
        <v>-10.038600000000001</v>
      </c>
      <c r="Y98" s="5">
        <v>11514</v>
      </c>
      <c r="Z98" s="8">
        <v>0</v>
      </c>
      <c r="AA98" s="8">
        <v>0.66779999999999995</v>
      </c>
      <c r="AB98" s="8">
        <v>0</v>
      </c>
      <c r="AC98" s="9">
        <v>0.26340000000000002</v>
      </c>
      <c r="AD98" s="9">
        <f t="shared" si="1"/>
        <v>0.93120000000000003</v>
      </c>
      <c r="AE98" s="12"/>
    </row>
    <row r="99" spans="1:31" s="1" customFormat="1">
      <c r="A99" s="4">
        <v>140</v>
      </c>
      <c r="B99" s="5" t="s">
        <v>170</v>
      </c>
      <c r="C99" s="5">
        <v>0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  <c r="T99" s="5">
        <v>0</v>
      </c>
      <c r="U99" s="5">
        <v>0.46899999999999997</v>
      </c>
      <c r="V99" s="5">
        <v>98.198999999999998</v>
      </c>
      <c r="W99" s="5">
        <v>1.6073999999999999</v>
      </c>
      <c r="X99" s="5">
        <v>-96.122600000000006</v>
      </c>
      <c r="Y99" s="5">
        <v>32748</v>
      </c>
      <c r="Z99" s="8">
        <v>0</v>
      </c>
      <c r="AA99" s="8">
        <v>0.66069999999999995</v>
      </c>
      <c r="AB99" s="8">
        <v>0</v>
      </c>
      <c r="AC99" s="9">
        <v>0.1303</v>
      </c>
      <c r="AD99" s="9">
        <f t="shared" si="1"/>
        <v>0.79099999999999993</v>
      </c>
      <c r="AE99" s="12"/>
    </row>
    <row r="100" spans="1:31" s="1" customFormat="1">
      <c r="A100" s="4">
        <v>297</v>
      </c>
      <c r="B100" s="5" t="s">
        <v>327</v>
      </c>
      <c r="C100" s="5">
        <v>0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  <c r="T100" s="5">
        <v>0</v>
      </c>
      <c r="U100" s="5">
        <v>0</v>
      </c>
      <c r="V100" s="5">
        <v>128.4049</v>
      </c>
      <c r="W100" s="5">
        <v>0</v>
      </c>
      <c r="X100" s="5">
        <v>-128.4049</v>
      </c>
      <c r="Y100" s="5">
        <v>0</v>
      </c>
      <c r="Z100" s="8">
        <v>258.5412</v>
      </c>
      <c r="AA100" s="8">
        <v>0.52080000000000004</v>
      </c>
      <c r="AB100" s="13">
        <v>258.5412</v>
      </c>
      <c r="AC100" s="14">
        <v>0.1027</v>
      </c>
      <c r="AD100" s="9">
        <f t="shared" si="1"/>
        <v>-516.45890000000009</v>
      </c>
      <c r="AE100" s="12"/>
    </row>
    <row r="101" spans="1:31" s="1" customFormat="1">
      <c r="A101" s="4">
        <v>177</v>
      </c>
      <c r="B101" s="5" t="s">
        <v>207</v>
      </c>
      <c r="C101" s="5">
        <v>0</v>
      </c>
      <c r="D101" s="5">
        <v>0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  <c r="U101" s="5">
        <v>5.0299999999999997E-2</v>
      </c>
      <c r="V101" s="5">
        <v>54.778100000000002</v>
      </c>
      <c r="W101" s="5">
        <v>0.17230000000000001</v>
      </c>
      <c r="X101" s="5">
        <v>-54.555500000000002</v>
      </c>
      <c r="Y101" s="5">
        <v>3510</v>
      </c>
      <c r="Z101" s="8">
        <v>178.3623</v>
      </c>
      <c r="AA101" s="8">
        <v>0.32300000000000001</v>
      </c>
      <c r="AB101" s="13">
        <v>55.986199999999997</v>
      </c>
      <c r="AC101" s="14">
        <v>6.3700000000000007E-2</v>
      </c>
      <c r="AD101" s="9">
        <f t="shared" si="1"/>
        <v>-233.96180000000001</v>
      </c>
      <c r="AE101" s="12"/>
    </row>
    <row r="102" spans="1:31" s="1" customFormat="1">
      <c r="A102" s="4">
        <v>244</v>
      </c>
      <c r="B102" s="5" t="s">
        <v>274</v>
      </c>
      <c r="C102" s="5">
        <v>1.4E-3</v>
      </c>
      <c r="D102" s="5">
        <v>0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>
        <v>1.4E-3</v>
      </c>
      <c r="U102" s="5">
        <v>1.61E-2</v>
      </c>
      <c r="V102" s="5">
        <v>0</v>
      </c>
      <c r="W102" s="5">
        <v>5.5300000000000002E-2</v>
      </c>
      <c r="X102" s="5">
        <v>7.0000000000000007E-2</v>
      </c>
      <c r="Y102" s="5">
        <v>1127</v>
      </c>
      <c r="Z102" s="8">
        <v>0</v>
      </c>
      <c r="AA102" s="8">
        <v>9.3399999999999997E-2</v>
      </c>
      <c r="AB102" s="8">
        <v>0</v>
      </c>
      <c r="AC102" s="9">
        <v>3.6799999999999999E-2</v>
      </c>
      <c r="AD102" s="9">
        <f t="shared" si="1"/>
        <v>0.13019999999999998</v>
      </c>
      <c r="AE102" s="12"/>
    </row>
    <row r="103" spans="1:31" s="1" customFormat="1">
      <c r="A103" s="4">
        <v>1</v>
      </c>
      <c r="B103" s="5" t="s">
        <v>31</v>
      </c>
      <c r="C103" s="5">
        <v>0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11.9986</v>
      </c>
      <c r="T103" s="5">
        <v>11.9986</v>
      </c>
      <c r="U103" s="5">
        <v>6.4500000000000002E-2</v>
      </c>
      <c r="V103" s="5">
        <v>0</v>
      </c>
      <c r="W103" s="5">
        <v>0.22109999999999999</v>
      </c>
      <c r="X103" s="5">
        <v>-11.712999999999999</v>
      </c>
      <c r="Y103" s="5">
        <v>4504</v>
      </c>
      <c r="Z103" s="8">
        <v>0</v>
      </c>
      <c r="AA103" s="8">
        <v>0.28439999999999999</v>
      </c>
      <c r="AB103" s="8">
        <v>0</v>
      </c>
      <c r="AC103" s="9">
        <v>0</v>
      </c>
      <c r="AD103" s="9">
        <f t="shared" si="1"/>
        <v>0.28439999999999999</v>
      </c>
      <c r="AE103" s="12"/>
    </row>
    <row r="104" spans="1:31" s="1" customFormat="1">
      <c r="A104" s="4">
        <v>2</v>
      </c>
      <c r="B104" s="5" t="s">
        <v>32</v>
      </c>
      <c r="C104" s="5">
        <v>0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5">
        <v>0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  <c r="T104" s="5">
        <v>0</v>
      </c>
      <c r="U104" s="5">
        <v>2.6636000000000002</v>
      </c>
      <c r="V104" s="5">
        <v>1.7879</v>
      </c>
      <c r="W104" s="5">
        <v>9.1283999999999992</v>
      </c>
      <c r="X104" s="5">
        <v>10.004099999999999</v>
      </c>
      <c r="Y104" s="5">
        <v>185968</v>
      </c>
      <c r="Z104" s="8">
        <v>0</v>
      </c>
      <c r="AA104" s="8">
        <v>9.3668999999999993</v>
      </c>
      <c r="AB104" s="8">
        <v>0</v>
      </c>
      <c r="AC104" s="9">
        <v>0</v>
      </c>
      <c r="AD104" s="9">
        <f t="shared" si="1"/>
        <v>9.3668999999999993</v>
      </c>
      <c r="AE104" s="12"/>
    </row>
    <row r="105" spans="1:31" s="1" customFormat="1">
      <c r="A105" s="4">
        <v>4</v>
      </c>
      <c r="B105" s="5" t="s">
        <v>34</v>
      </c>
      <c r="C105" s="5">
        <v>0</v>
      </c>
      <c r="D105" s="5">
        <v>0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">
        <v>0</v>
      </c>
      <c r="K105" s="5">
        <v>0</v>
      </c>
      <c r="L105" s="5">
        <v>0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  <c r="T105" s="5">
        <v>0</v>
      </c>
      <c r="U105" s="5">
        <v>6.8699999999999997E-2</v>
      </c>
      <c r="V105" s="5">
        <v>0</v>
      </c>
      <c r="W105" s="5">
        <v>0.23549999999999999</v>
      </c>
      <c r="X105" s="5">
        <v>0.30420000000000003</v>
      </c>
      <c r="Y105" s="5">
        <v>4798</v>
      </c>
      <c r="Z105" s="8">
        <v>0</v>
      </c>
      <c r="AA105" s="8">
        <v>0.24579999999999999</v>
      </c>
      <c r="AB105" s="8">
        <v>0</v>
      </c>
      <c r="AC105" s="9">
        <v>0</v>
      </c>
      <c r="AD105" s="9">
        <f t="shared" si="1"/>
        <v>0.24579999999999999</v>
      </c>
      <c r="AE105" s="12"/>
    </row>
    <row r="106" spans="1:31" s="1" customFormat="1">
      <c r="A106" s="4">
        <v>5</v>
      </c>
      <c r="B106" s="5" t="s">
        <v>35</v>
      </c>
      <c r="C106" s="5">
        <v>0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  <c r="T106" s="5">
        <v>0</v>
      </c>
      <c r="U106" s="5">
        <v>0.50280000000000002</v>
      </c>
      <c r="V106" s="5">
        <v>0</v>
      </c>
      <c r="W106" s="5">
        <v>1.7230000000000001</v>
      </c>
      <c r="X106" s="5">
        <v>2.2258</v>
      </c>
      <c r="Y106" s="5">
        <v>35102</v>
      </c>
      <c r="Z106" s="8">
        <v>0</v>
      </c>
      <c r="AA106" s="8">
        <v>2.0844999999999998</v>
      </c>
      <c r="AB106" s="8">
        <v>0</v>
      </c>
      <c r="AC106" s="9">
        <v>0</v>
      </c>
      <c r="AD106" s="9">
        <f t="shared" si="1"/>
        <v>2.0844999999999998</v>
      </c>
      <c r="AE106" s="12"/>
    </row>
    <row r="107" spans="1:31" s="1" customFormat="1">
      <c r="A107" s="4">
        <v>6</v>
      </c>
      <c r="B107" s="5" t="s">
        <v>36</v>
      </c>
      <c r="C107" s="5">
        <v>0</v>
      </c>
      <c r="D107" s="5">
        <v>0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  <c r="T107" s="5">
        <v>0</v>
      </c>
      <c r="U107" s="5">
        <v>0.16769999999999999</v>
      </c>
      <c r="V107" s="5">
        <v>0</v>
      </c>
      <c r="W107" s="5">
        <v>0.5746</v>
      </c>
      <c r="X107" s="5">
        <v>0.74229999999999996</v>
      </c>
      <c r="Y107" s="5">
        <v>11705</v>
      </c>
      <c r="Z107" s="8">
        <v>0</v>
      </c>
      <c r="AA107" s="8">
        <v>0.64080000000000004</v>
      </c>
      <c r="AB107" s="8">
        <v>0</v>
      </c>
      <c r="AC107" s="9">
        <v>0</v>
      </c>
      <c r="AD107" s="9">
        <f t="shared" si="1"/>
        <v>0.64080000000000004</v>
      </c>
      <c r="AE107" s="12"/>
    </row>
    <row r="108" spans="1:31" s="1" customFormat="1">
      <c r="A108" s="4">
        <v>9</v>
      </c>
      <c r="B108" s="5" t="s">
        <v>39</v>
      </c>
      <c r="C108" s="5">
        <v>0</v>
      </c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0.38590000000000002</v>
      </c>
      <c r="N108" s="5">
        <v>1.2999999999999999E-3</v>
      </c>
      <c r="O108" s="5">
        <v>0</v>
      </c>
      <c r="P108" s="5">
        <v>0</v>
      </c>
      <c r="Q108" s="5">
        <v>0</v>
      </c>
      <c r="R108" s="5">
        <v>0</v>
      </c>
      <c r="S108" s="5">
        <v>0</v>
      </c>
      <c r="T108" s="5">
        <v>0.38719999999999999</v>
      </c>
      <c r="U108" s="5">
        <v>7.9100000000000004E-2</v>
      </c>
      <c r="V108" s="5">
        <v>0</v>
      </c>
      <c r="W108" s="5">
        <v>0.27100000000000002</v>
      </c>
      <c r="X108" s="5">
        <v>-3.7100000000000001E-2</v>
      </c>
      <c r="Y108" s="5">
        <v>5521</v>
      </c>
      <c r="Z108" s="8">
        <v>0</v>
      </c>
      <c r="AA108" s="8">
        <v>0.38579999999999998</v>
      </c>
      <c r="AB108" s="8">
        <v>0</v>
      </c>
      <c r="AC108" s="9">
        <v>0</v>
      </c>
      <c r="AD108" s="9">
        <f t="shared" si="1"/>
        <v>0.38579999999999998</v>
      </c>
      <c r="AE108" s="12"/>
    </row>
    <row r="109" spans="1:31" s="1" customFormat="1">
      <c r="A109" s="4">
        <v>10</v>
      </c>
      <c r="B109" s="5" t="s">
        <v>40</v>
      </c>
      <c r="C109" s="5">
        <v>0</v>
      </c>
      <c r="D109" s="5">
        <v>0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5">
        <v>0</v>
      </c>
      <c r="K109" s="5">
        <v>0</v>
      </c>
      <c r="L109" s="5">
        <v>0</v>
      </c>
      <c r="M109" s="5">
        <v>1.7934000000000001</v>
      </c>
      <c r="N109" s="5">
        <v>9.3064999999999998</v>
      </c>
      <c r="O109" s="5">
        <v>0</v>
      </c>
      <c r="P109" s="5">
        <v>0</v>
      </c>
      <c r="Q109" s="5">
        <v>0</v>
      </c>
      <c r="R109" s="5">
        <v>0</v>
      </c>
      <c r="S109" s="5">
        <v>0</v>
      </c>
      <c r="T109" s="5">
        <v>11.0999</v>
      </c>
      <c r="U109" s="5">
        <v>0.67949999999999999</v>
      </c>
      <c r="V109" s="5">
        <v>0</v>
      </c>
      <c r="W109" s="5">
        <v>2.3287</v>
      </c>
      <c r="X109" s="5">
        <v>-8.0916999999999994</v>
      </c>
      <c r="Y109" s="5">
        <v>47441</v>
      </c>
      <c r="Z109" s="8">
        <v>0</v>
      </c>
      <c r="AA109" s="8">
        <v>2.1111</v>
      </c>
      <c r="AB109" s="8">
        <v>0</v>
      </c>
      <c r="AC109" s="9">
        <v>0</v>
      </c>
      <c r="AD109" s="9">
        <f t="shared" si="1"/>
        <v>2.1111</v>
      </c>
      <c r="AE109" s="12"/>
    </row>
    <row r="110" spans="1:31" s="1" customFormat="1">
      <c r="A110" s="4">
        <v>12</v>
      </c>
      <c r="B110" s="5" t="s">
        <v>42</v>
      </c>
      <c r="C110" s="5">
        <v>0</v>
      </c>
      <c r="D110" s="5">
        <v>0</v>
      </c>
      <c r="E110" s="5">
        <v>0</v>
      </c>
      <c r="F110" s="5">
        <v>0</v>
      </c>
      <c r="G110" s="5">
        <v>0</v>
      </c>
      <c r="H110" s="5">
        <v>0</v>
      </c>
      <c r="I110" s="5">
        <v>0</v>
      </c>
      <c r="J110" s="5">
        <v>0</v>
      </c>
      <c r="K110" s="5">
        <v>0</v>
      </c>
      <c r="L110" s="5">
        <v>0</v>
      </c>
      <c r="M110" s="5">
        <v>0</v>
      </c>
      <c r="N110" s="5">
        <v>10.901999999999999</v>
      </c>
      <c r="O110" s="5">
        <v>0</v>
      </c>
      <c r="P110" s="5">
        <v>0</v>
      </c>
      <c r="Q110" s="5">
        <v>0</v>
      </c>
      <c r="R110" s="5">
        <v>0</v>
      </c>
      <c r="S110" s="5">
        <v>0</v>
      </c>
      <c r="T110" s="5">
        <v>10.901999999999999</v>
      </c>
      <c r="U110" s="5">
        <v>0.82609999999999995</v>
      </c>
      <c r="V110" s="5">
        <v>0</v>
      </c>
      <c r="W110" s="5">
        <v>2.8311999999999999</v>
      </c>
      <c r="X110" s="5">
        <v>-7.2446999999999999</v>
      </c>
      <c r="Y110" s="5">
        <v>57680</v>
      </c>
      <c r="Z110" s="8">
        <v>0</v>
      </c>
      <c r="AA110" s="8">
        <v>2.3064</v>
      </c>
      <c r="AB110" s="8">
        <v>0</v>
      </c>
      <c r="AC110" s="9">
        <v>0</v>
      </c>
      <c r="AD110" s="9">
        <f t="shared" si="1"/>
        <v>2.3064</v>
      </c>
      <c r="AE110" s="12"/>
    </row>
    <row r="111" spans="1:31" s="1" customFormat="1">
      <c r="A111" s="4">
        <v>13</v>
      </c>
      <c r="B111" s="5" t="s">
        <v>43</v>
      </c>
      <c r="C111" s="5">
        <v>0</v>
      </c>
      <c r="D111" s="5">
        <v>0</v>
      </c>
      <c r="E111" s="5">
        <v>0</v>
      </c>
      <c r="F111" s="5">
        <v>0</v>
      </c>
      <c r="G111" s="5">
        <v>0</v>
      </c>
      <c r="H111" s="5">
        <v>0</v>
      </c>
      <c r="I111" s="5">
        <v>0</v>
      </c>
      <c r="J111" s="5">
        <v>0</v>
      </c>
      <c r="K111" s="5">
        <v>0</v>
      </c>
      <c r="L111" s="5">
        <v>0</v>
      </c>
      <c r="M111" s="5">
        <v>0.27139999999999997</v>
      </c>
      <c r="N111" s="5">
        <v>1.4800000000000001E-2</v>
      </c>
      <c r="O111" s="5">
        <v>0</v>
      </c>
      <c r="P111" s="5">
        <v>0</v>
      </c>
      <c r="Q111" s="5">
        <v>0</v>
      </c>
      <c r="R111" s="5">
        <v>0</v>
      </c>
      <c r="S111" s="5">
        <v>0</v>
      </c>
      <c r="T111" s="5">
        <v>0.28620000000000001</v>
      </c>
      <c r="U111" s="5">
        <v>0.1137</v>
      </c>
      <c r="V111" s="5">
        <v>0</v>
      </c>
      <c r="W111" s="5">
        <v>0.3896</v>
      </c>
      <c r="X111" s="5">
        <v>0.21709999999999999</v>
      </c>
      <c r="Y111" s="5">
        <v>7938</v>
      </c>
      <c r="Z111" s="8">
        <v>0</v>
      </c>
      <c r="AA111" s="8">
        <v>0.36909999999999998</v>
      </c>
      <c r="AB111" s="8">
        <v>0</v>
      </c>
      <c r="AC111" s="9">
        <v>0</v>
      </c>
      <c r="AD111" s="9">
        <f t="shared" si="1"/>
        <v>0.36909999999999998</v>
      </c>
      <c r="AE111" s="12"/>
    </row>
    <row r="112" spans="1:31" s="1" customFormat="1">
      <c r="A112" s="4">
        <v>14</v>
      </c>
      <c r="B112" s="5" t="s">
        <v>44</v>
      </c>
      <c r="C112" s="5">
        <v>0</v>
      </c>
      <c r="D112" s="5">
        <v>0</v>
      </c>
      <c r="E112" s="5">
        <v>0</v>
      </c>
      <c r="F112" s="5">
        <v>0</v>
      </c>
      <c r="G112" s="5">
        <v>0</v>
      </c>
      <c r="H112" s="5">
        <v>0</v>
      </c>
      <c r="I112" s="5">
        <v>0</v>
      </c>
      <c r="J112" s="5">
        <v>0</v>
      </c>
      <c r="K112" s="5">
        <v>0</v>
      </c>
      <c r="L112" s="5">
        <v>0</v>
      </c>
      <c r="M112" s="5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5">
        <v>0</v>
      </c>
      <c r="T112" s="5">
        <v>0</v>
      </c>
      <c r="U112" s="5">
        <v>0.1056</v>
      </c>
      <c r="V112" s="5">
        <v>0</v>
      </c>
      <c r="W112" s="5">
        <v>0.36199999999999999</v>
      </c>
      <c r="X112" s="5">
        <v>0.46760000000000002</v>
      </c>
      <c r="Y112" s="5">
        <v>7376</v>
      </c>
      <c r="Z112" s="8">
        <v>0</v>
      </c>
      <c r="AA112" s="8">
        <v>1.0777000000000001</v>
      </c>
      <c r="AB112" s="8">
        <v>0</v>
      </c>
      <c r="AC112" s="9">
        <v>0</v>
      </c>
      <c r="AD112" s="9">
        <f t="shared" si="1"/>
        <v>1.0777000000000001</v>
      </c>
      <c r="AE112" s="12"/>
    </row>
    <row r="113" spans="1:31" s="1" customFormat="1">
      <c r="A113" s="4">
        <v>15</v>
      </c>
      <c r="B113" s="5" t="s">
        <v>45</v>
      </c>
      <c r="C113" s="5">
        <v>0</v>
      </c>
      <c r="D113" s="5">
        <v>0</v>
      </c>
      <c r="E113" s="5">
        <v>0</v>
      </c>
      <c r="F113" s="5">
        <v>0</v>
      </c>
      <c r="G113" s="5">
        <v>0</v>
      </c>
      <c r="H113" s="5">
        <v>0</v>
      </c>
      <c r="I113" s="5">
        <v>0</v>
      </c>
      <c r="J113" s="5">
        <v>0</v>
      </c>
      <c r="K113" s="5">
        <v>0</v>
      </c>
      <c r="L113" s="5">
        <v>0</v>
      </c>
      <c r="M113" s="5">
        <v>0.61970000000000003</v>
      </c>
      <c r="N113" s="5">
        <v>9.98E-2</v>
      </c>
      <c r="O113" s="5">
        <v>0</v>
      </c>
      <c r="P113" s="5">
        <v>0</v>
      </c>
      <c r="Q113" s="5">
        <v>0</v>
      </c>
      <c r="R113" s="5">
        <v>0</v>
      </c>
      <c r="S113" s="5">
        <v>0</v>
      </c>
      <c r="T113" s="5">
        <v>0.71950000000000003</v>
      </c>
      <c r="U113" s="5">
        <v>7.8E-2</v>
      </c>
      <c r="V113" s="5">
        <v>0</v>
      </c>
      <c r="W113" s="5">
        <v>0.26719999999999999</v>
      </c>
      <c r="X113" s="5">
        <v>-0.37430000000000002</v>
      </c>
      <c r="Y113" s="5">
        <v>5443</v>
      </c>
      <c r="Z113" s="8">
        <v>0</v>
      </c>
      <c r="AA113" s="8">
        <v>0.30730000000000002</v>
      </c>
      <c r="AB113" s="8">
        <v>0</v>
      </c>
      <c r="AC113" s="9">
        <v>0</v>
      </c>
      <c r="AD113" s="9">
        <f t="shared" si="1"/>
        <v>0.30730000000000002</v>
      </c>
      <c r="AE113" s="12"/>
    </row>
    <row r="114" spans="1:31" s="1" customFormat="1">
      <c r="A114" s="4">
        <v>16</v>
      </c>
      <c r="B114" s="5" t="s">
        <v>46</v>
      </c>
      <c r="C114" s="5">
        <v>0</v>
      </c>
      <c r="D114" s="5">
        <v>0</v>
      </c>
      <c r="E114" s="5">
        <v>0</v>
      </c>
      <c r="F114" s="5">
        <v>0</v>
      </c>
      <c r="G114" s="5">
        <v>0</v>
      </c>
      <c r="H114" s="5">
        <v>0</v>
      </c>
      <c r="I114" s="5">
        <v>0</v>
      </c>
      <c r="J114" s="5">
        <v>0</v>
      </c>
      <c r="K114" s="5">
        <v>0</v>
      </c>
      <c r="L114" s="5">
        <v>0</v>
      </c>
      <c r="M114" s="5">
        <v>0</v>
      </c>
      <c r="N114" s="5">
        <v>0</v>
      </c>
      <c r="O114" s="5">
        <v>0</v>
      </c>
      <c r="P114" s="5">
        <v>0</v>
      </c>
      <c r="Q114" s="5">
        <v>0</v>
      </c>
      <c r="R114" s="5">
        <v>0</v>
      </c>
      <c r="S114" s="5">
        <v>0</v>
      </c>
      <c r="T114" s="5">
        <v>0</v>
      </c>
      <c r="U114" s="5">
        <v>0.16059999999999999</v>
      </c>
      <c r="V114" s="5">
        <v>0</v>
      </c>
      <c r="W114" s="5">
        <v>0.55030000000000001</v>
      </c>
      <c r="X114" s="5">
        <v>0.71089999999999998</v>
      </c>
      <c r="Y114" s="5">
        <v>11210</v>
      </c>
      <c r="Z114" s="8">
        <v>0</v>
      </c>
      <c r="AA114" s="8">
        <v>0.50409999999999999</v>
      </c>
      <c r="AB114" s="8">
        <v>0</v>
      </c>
      <c r="AC114" s="9">
        <v>0</v>
      </c>
      <c r="AD114" s="9">
        <f t="shared" si="1"/>
        <v>0.50409999999999999</v>
      </c>
      <c r="AE114" s="12"/>
    </row>
    <row r="115" spans="1:31" s="1" customFormat="1">
      <c r="A115" s="4">
        <v>17</v>
      </c>
      <c r="B115" s="5" t="s">
        <v>47</v>
      </c>
      <c r="C115" s="5">
        <v>0</v>
      </c>
      <c r="D115" s="5">
        <v>0</v>
      </c>
      <c r="E115" s="5">
        <v>0</v>
      </c>
      <c r="F115" s="5">
        <v>0</v>
      </c>
      <c r="G115" s="5">
        <v>0</v>
      </c>
      <c r="H115" s="5">
        <v>0</v>
      </c>
      <c r="I115" s="5">
        <v>0</v>
      </c>
      <c r="J115" s="5">
        <v>0</v>
      </c>
      <c r="K115" s="5">
        <v>0</v>
      </c>
      <c r="L115" s="5">
        <v>0</v>
      </c>
      <c r="M115" s="5">
        <v>0.93300000000000005</v>
      </c>
      <c r="N115" s="5">
        <v>3.8999999999999998E-3</v>
      </c>
      <c r="O115" s="5">
        <v>0</v>
      </c>
      <c r="P115" s="5">
        <v>0</v>
      </c>
      <c r="Q115" s="5">
        <v>0</v>
      </c>
      <c r="R115" s="5">
        <v>0</v>
      </c>
      <c r="S115" s="5">
        <v>0</v>
      </c>
      <c r="T115" s="5">
        <v>0.93689999999999996</v>
      </c>
      <c r="U115" s="5">
        <v>6.3399999999999998E-2</v>
      </c>
      <c r="V115" s="5">
        <v>0</v>
      </c>
      <c r="W115" s="5">
        <v>0.2172</v>
      </c>
      <c r="X115" s="5">
        <v>-0.65629999999999999</v>
      </c>
      <c r="Y115" s="5">
        <v>4425</v>
      </c>
      <c r="Z115" s="8">
        <v>0</v>
      </c>
      <c r="AA115" s="8">
        <v>0.3453</v>
      </c>
      <c r="AB115" s="8">
        <v>0</v>
      </c>
      <c r="AC115" s="9">
        <v>0</v>
      </c>
      <c r="AD115" s="9">
        <f t="shared" si="1"/>
        <v>0.3453</v>
      </c>
      <c r="AE115" s="12"/>
    </row>
    <row r="116" spans="1:31" s="1" customFormat="1">
      <c r="A116" s="4">
        <v>18</v>
      </c>
      <c r="B116" s="5" t="s">
        <v>48</v>
      </c>
      <c r="C116" s="5">
        <v>0</v>
      </c>
      <c r="D116" s="5">
        <v>0</v>
      </c>
      <c r="E116" s="5">
        <v>0</v>
      </c>
      <c r="F116" s="5">
        <v>0</v>
      </c>
      <c r="G116" s="5">
        <v>0</v>
      </c>
      <c r="H116" s="5">
        <v>0</v>
      </c>
      <c r="I116" s="5">
        <v>0</v>
      </c>
      <c r="J116" s="5">
        <v>0</v>
      </c>
      <c r="K116" s="5">
        <v>0</v>
      </c>
      <c r="L116" s="5">
        <v>0</v>
      </c>
      <c r="M116" s="5">
        <v>3.6657999999999999</v>
      </c>
      <c r="N116" s="5">
        <v>1.1826000000000001</v>
      </c>
      <c r="O116" s="5">
        <v>0</v>
      </c>
      <c r="P116" s="5">
        <v>0</v>
      </c>
      <c r="Q116" s="5">
        <v>0</v>
      </c>
      <c r="R116" s="5">
        <v>0</v>
      </c>
      <c r="S116" s="5">
        <v>0</v>
      </c>
      <c r="T116" s="5">
        <v>4.8483999999999998</v>
      </c>
      <c r="U116" s="5">
        <v>0.69610000000000005</v>
      </c>
      <c r="V116" s="5">
        <v>0</v>
      </c>
      <c r="W116" s="5">
        <v>2.3856999999999999</v>
      </c>
      <c r="X116" s="5">
        <v>-1.7665999999999999</v>
      </c>
      <c r="Y116" s="5">
        <v>48602</v>
      </c>
      <c r="Z116" s="8">
        <v>0</v>
      </c>
      <c r="AA116" s="8">
        <v>1.4179999999999999</v>
      </c>
      <c r="AB116" s="8">
        <v>0</v>
      </c>
      <c r="AC116" s="9">
        <v>0</v>
      </c>
      <c r="AD116" s="9">
        <f t="shared" si="1"/>
        <v>1.4179999999999999</v>
      </c>
      <c r="AE116" s="12"/>
    </row>
    <row r="117" spans="1:31" s="1" customFormat="1">
      <c r="A117" s="4">
        <v>19</v>
      </c>
      <c r="B117" s="5" t="s">
        <v>49</v>
      </c>
      <c r="C117" s="5">
        <v>0</v>
      </c>
      <c r="D117" s="5">
        <v>0</v>
      </c>
      <c r="E117" s="5">
        <v>0</v>
      </c>
      <c r="F117" s="5">
        <v>0</v>
      </c>
      <c r="G117" s="5">
        <v>0</v>
      </c>
      <c r="H117" s="5">
        <v>0</v>
      </c>
      <c r="I117" s="5">
        <v>0</v>
      </c>
      <c r="J117" s="5">
        <v>0</v>
      </c>
      <c r="K117" s="5">
        <v>0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0</v>
      </c>
      <c r="U117" s="5">
        <v>0.12720000000000001</v>
      </c>
      <c r="V117" s="5">
        <v>0</v>
      </c>
      <c r="W117" s="5">
        <v>0.43580000000000002</v>
      </c>
      <c r="X117" s="5">
        <v>0.56299999999999994</v>
      </c>
      <c r="Y117" s="5">
        <v>8879</v>
      </c>
      <c r="Z117" s="8">
        <v>0</v>
      </c>
      <c r="AA117" s="8">
        <v>0.2606</v>
      </c>
      <c r="AB117" s="8">
        <v>0</v>
      </c>
      <c r="AC117" s="9">
        <v>0</v>
      </c>
      <c r="AD117" s="9">
        <f t="shared" si="1"/>
        <v>0.2606</v>
      </c>
      <c r="AE117" s="12"/>
    </row>
    <row r="118" spans="1:31" s="1" customFormat="1">
      <c r="A118" s="4">
        <v>20</v>
      </c>
      <c r="B118" s="5" t="s">
        <v>50</v>
      </c>
      <c r="C118" s="5">
        <v>0</v>
      </c>
      <c r="D118" s="5">
        <v>0</v>
      </c>
      <c r="E118" s="5">
        <v>0</v>
      </c>
      <c r="F118" s="5">
        <v>0</v>
      </c>
      <c r="G118" s="5">
        <v>0</v>
      </c>
      <c r="H118" s="5">
        <v>0</v>
      </c>
      <c r="I118" s="5">
        <v>0</v>
      </c>
      <c r="J118" s="5">
        <v>0</v>
      </c>
      <c r="K118" s="5">
        <v>0</v>
      </c>
      <c r="L118" s="5">
        <v>0</v>
      </c>
      <c r="M118" s="5">
        <v>0</v>
      </c>
      <c r="N118" s="5">
        <v>0.15909999999999999</v>
      </c>
      <c r="O118" s="5">
        <v>0</v>
      </c>
      <c r="P118" s="5">
        <v>0</v>
      </c>
      <c r="Q118" s="5">
        <v>0</v>
      </c>
      <c r="R118" s="5">
        <v>0</v>
      </c>
      <c r="S118" s="5">
        <v>0</v>
      </c>
      <c r="T118" s="5">
        <v>0.15909999999999999</v>
      </c>
      <c r="U118" s="5">
        <v>5.96E-2</v>
      </c>
      <c r="V118" s="5">
        <v>0</v>
      </c>
      <c r="W118" s="5">
        <v>0.2041</v>
      </c>
      <c r="X118" s="5">
        <v>0.1046</v>
      </c>
      <c r="Y118" s="5">
        <v>4158</v>
      </c>
      <c r="Z118" s="8">
        <v>0</v>
      </c>
      <c r="AA118" s="8">
        <v>0.25240000000000001</v>
      </c>
      <c r="AB118" s="8">
        <v>0</v>
      </c>
      <c r="AC118" s="9">
        <v>0</v>
      </c>
      <c r="AD118" s="9">
        <f t="shared" si="1"/>
        <v>0.25240000000000001</v>
      </c>
      <c r="AE118" s="12"/>
    </row>
    <row r="119" spans="1:31" s="1" customFormat="1">
      <c r="A119" s="4">
        <v>21</v>
      </c>
      <c r="B119" s="5" t="s">
        <v>51</v>
      </c>
      <c r="C119" s="5">
        <v>0</v>
      </c>
      <c r="D119" s="5">
        <v>0</v>
      </c>
      <c r="E119" s="5">
        <v>0</v>
      </c>
      <c r="F119" s="5">
        <v>0</v>
      </c>
      <c r="G119" s="5">
        <v>0</v>
      </c>
      <c r="H119" s="5">
        <v>0</v>
      </c>
      <c r="I119" s="5">
        <v>0</v>
      </c>
      <c r="J119" s="5">
        <v>0</v>
      </c>
      <c r="K119" s="5">
        <v>0</v>
      </c>
      <c r="L119" s="5">
        <v>0</v>
      </c>
      <c r="M119" s="5">
        <v>0.70540000000000003</v>
      </c>
      <c r="N119" s="5">
        <v>0</v>
      </c>
      <c r="O119" s="5">
        <v>0</v>
      </c>
      <c r="P119" s="5">
        <v>0</v>
      </c>
      <c r="Q119" s="5">
        <v>0</v>
      </c>
      <c r="R119" s="5">
        <v>0</v>
      </c>
      <c r="S119" s="5">
        <v>0</v>
      </c>
      <c r="T119" s="5">
        <v>0.70540000000000003</v>
      </c>
      <c r="U119" s="5">
        <v>0.1376</v>
      </c>
      <c r="V119" s="5">
        <v>0</v>
      </c>
      <c r="W119" s="5">
        <v>0.47170000000000001</v>
      </c>
      <c r="X119" s="5">
        <v>-9.6100000000000005E-2</v>
      </c>
      <c r="Y119" s="5">
        <v>9610</v>
      </c>
      <c r="Z119" s="8">
        <v>0</v>
      </c>
      <c r="AA119" s="8">
        <v>0.85570000000000002</v>
      </c>
      <c r="AB119" s="8">
        <v>0</v>
      </c>
      <c r="AC119" s="9">
        <v>0</v>
      </c>
      <c r="AD119" s="9">
        <f t="shared" si="1"/>
        <v>0.85570000000000002</v>
      </c>
      <c r="AE119" s="12"/>
    </row>
    <row r="120" spans="1:31" s="1" customFormat="1">
      <c r="A120" s="4">
        <v>22</v>
      </c>
      <c r="B120" s="5" t="s">
        <v>52</v>
      </c>
      <c r="C120" s="5">
        <v>0</v>
      </c>
      <c r="D120" s="5">
        <v>0</v>
      </c>
      <c r="E120" s="5">
        <v>0</v>
      </c>
      <c r="F120" s="5">
        <v>0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5">
        <v>0</v>
      </c>
      <c r="M120" s="5">
        <v>0.4859</v>
      </c>
      <c r="N120" s="5">
        <v>0.40910000000000002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0.89500000000000002</v>
      </c>
      <c r="U120" s="5">
        <v>5.2299999999999999E-2</v>
      </c>
      <c r="V120" s="5">
        <v>0</v>
      </c>
      <c r="W120" s="5">
        <v>0.17929999999999999</v>
      </c>
      <c r="X120" s="5">
        <v>-0.66339999999999999</v>
      </c>
      <c r="Y120" s="5">
        <v>3653</v>
      </c>
      <c r="Z120" s="8">
        <v>0</v>
      </c>
      <c r="AA120" s="8">
        <v>0.27779999999999999</v>
      </c>
      <c r="AB120" s="8">
        <v>0</v>
      </c>
      <c r="AC120" s="9">
        <v>0</v>
      </c>
      <c r="AD120" s="9">
        <f t="shared" si="1"/>
        <v>0.27779999999999999</v>
      </c>
      <c r="AE120" s="12"/>
    </row>
    <row r="121" spans="1:31" s="1" customFormat="1">
      <c r="A121" s="4">
        <v>23</v>
      </c>
      <c r="B121" s="5" t="s">
        <v>53</v>
      </c>
      <c r="C121" s="5">
        <v>0</v>
      </c>
      <c r="D121" s="5">
        <v>0</v>
      </c>
      <c r="E121" s="5">
        <v>0</v>
      </c>
      <c r="F121" s="5">
        <v>0</v>
      </c>
      <c r="G121" s="5">
        <v>0</v>
      </c>
      <c r="H121" s="5">
        <v>0</v>
      </c>
      <c r="I121" s="5">
        <v>0</v>
      </c>
      <c r="J121" s="5">
        <v>0</v>
      </c>
      <c r="K121" s="5">
        <v>0</v>
      </c>
      <c r="L121" s="5">
        <v>0</v>
      </c>
      <c r="M121" s="5">
        <v>0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5">
        <v>0</v>
      </c>
      <c r="T121" s="5">
        <v>0</v>
      </c>
      <c r="U121" s="5">
        <v>0.54530000000000001</v>
      </c>
      <c r="V121" s="5">
        <v>50.8187</v>
      </c>
      <c r="W121" s="5">
        <v>1.8686</v>
      </c>
      <c r="X121" s="5">
        <v>-48.404800000000002</v>
      </c>
      <c r="Y121" s="5">
        <v>38069</v>
      </c>
      <c r="Z121" s="8">
        <v>40.2774</v>
      </c>
      <c r="AA121" s="8">
        <v>2.67</v>
      </c>
      <c r="AB121" s="8">
        <v>30.216799999999999</v>
      </c>
      <c r="AC121" s="9">
        <v>0</v>
      </c>
      <c r="AD121" s="9">
        <f t="shared" si="1"/>
        <v>-67.82419999999999</v>
      </c>
      <c r="AE121" s="12"/>
    </row>
    <row r="122" spans="1:31" s="1" customFormat="1">
      <c r="A122" s="4">
        <v>24</v>
      </c>
      <c r="B122" s="5" t="s">
        <v>54</v>
      </c>
      <c r="C122" s="5">
        <v>0</v>
      </c>
      <c r="D122" s="5">
        <v>0</v>
      </c>
      <c r="E122" s="5">
        <v>0</v>
      </c>
      <c r="F122" s="5">
        <v>0</v>
      </c>
      <c r="G122" s="5">
        <v>0</v>
      </c>
      <c r="H122" s="5">
        <v>0</v>
      </c>
      <c r="I122" s="5">
        <v>0</v>
      </c>
      <c r="J122" s="5">
        <v>0</v>
      </c>
      <c r="K122" s="5">
        <v>0</v>
      </c>
      <c r="L122" s="5">
        <v>0</v>
      </c>
      <c r="M122" s="5">
        <v>0</v>
      </c>
      <c r="N122" s="5">
        <v>0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5">
        <v>0</v>
      </c>
      <c r="U122" s="5">
        <v>5.7506000000000004</v>
      </c>
      <c r="V122" s="5">
        <v>0</v>
      </c>
      <c r="W122" s="5">
        <v>19.7075</v>
      </c>
      <c r="X122" s="5">
        <v>25.458100000000002</v>
      </c>
      <c r="Y122" s="5">
        <v>401492</v>
      </c>
      <c r="Z122" s="8">
        <v>0</v>
      </c>
      <c r="AA122" s="8">
        <v>21.165700000000001</v>
      </c>
      <c r="AB122" s="8">
        <v>0</v>
      </c>
      <c r="AC122" s="9">
        <v>0</v>
      </c>
      <c r="AD122" s="9">
        <f t="shared" si="1"/>
        <v>21.165700000000001</v>
      </c>
      <c r="AE122" s="12"/>
    </row>
    <row r="123" spans="1:31" s="1" customFormat="1">
      <c r="A123" s="4">
        <v>25</v>
      </c>
      <c r="B123" s="5" t="s">
        <v>55</v>
      </c>
      <c r="C123" s="5">
        <v>0</v>
      </c>
      <c r="D123" s="5">
        <v>0</v>
      </c>
      <c r="E123" s="5">
        <v>0</v>
      </c>
      <c r="F123" s="5">
        <v>0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5">
        <v>0</v>
      </c>
      <c r="M123" s="5">
        <v>0.34210000000000002</v>
      </c>
      <c r="N123" s="5">
        <v>1.2500000000000001E-2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5">
        <v>0.35460000000000003</v>
      </c>
      <c r="U123" s="5">
        <v>0.15440000000000001</v>
      </c>
      <c r="V123" s="5">
        <v>0</v>
      </c>
      <c r="W123" s="5">
        <v>0.52900000000000003</v>
      </c>
      <c r="X123" s="5">
        <v>0.32879999999999998</v>
      </c>
      <c r="Y123" s="5">
        <v>10777</v>
      </c>
      <c r="Z123" s="8">
        <v>0</v>
      </c>
      <c r="AA123" s="8">
        <v>0.56950000000000001</v>
      </c>
      <c r="AB123" s="8">
        <v>0</v>
      </c>
      <c r="AC123" s="9">
        <v>0</v>
      </c>
      <c r="AD123" s="9">
        <f t="shared" si="1"/>
        <v>0.56950000000000001</v>
      </c>
      <c r="AE123" s="12"/>
    </row>
    <row r="124" spans="1:31" s="1" customFormat="1">
      <c r="A124" s="4">
        <v>27</v>
      </c>
      <c r="B124" s="5" t="s">
        <v>57</v>
      </c>
      <c r="C124" s="5">
        <v>0</v>
      </c>
      <c r="D124" s="5">
        <v>0</v>
      </c>
      <c r="E124" s="5">
        <v>0</v>
      </c>
      <c r="F124" s="5">
        <v>0</v>
      </c>
      <c r="G124" s="5">
        <v>0</v>
      </c>
      <c r="H124" s="5">
        <v>0</v>
      </c>
      <c r="I124" s="5">
        <v>0</v>
      </c>
      <c r="J124" s="5">
        <v>0</v>
      </c>
      <c r="K124" s="5">
        <v>0</v>
      </c>
      <c r="L124" s="5">
        <v>0</v>
      </c>
      <c r="M124" s="5">
        <v>0</v>
      </c>
      <c r="N124" s="5">
        <v>0</v>
      </c>
      <c r="O124" s="5">
        <v>0</v>
      </c>
      <c r="P124" s="5">
        <v>0</v>
      </c>
      <c r="Q124" s="5">
        <v>0</v>
      </c>
      <c r="R124" s="5">
        <v>0</v>
      </c>
      <c r="S124" s="5">
        <v>5.3228999999999997</v>
      </c>
      <c r="T124" s="5">
        <v>5.3228999999999997</v>
      </c>
      <c r="U124" s="5">
        <v>5.74E-2</v>
      </c>
      <c r="V124" s="5">
        <v>0</v>
      </c>
      <c r="W124" s="5">
        <v>0.19670000000000001</v>
      </c>
      <c r="X124" s="5">
        <v>-5.0688000000000004</v>
      </c>
      <c r="Y124" s="5">
        <v>4007</v>
      </c>
      <c r="Z124" s="8">
        <v>0</v>
      </c>
      <c r="AA124" s="8">
        <v>0.2455</v>
      </c>
      <c r="AB124" s="8">
        <v>0</v>
      </c>
      <c r="AC124" s="9">
        <v>0</v>
      </c>
      <c r="AD124" s="9">
        <f t="shared" si="1"/>
        <v>0.2455</v>
      </c>
      <c r="AE124" s="12"/>
    </row>
    <row r="125" spans="1:31" s="1" customFormat="1">
      <c r="A125" s="4">
        <v>29</v>
      </c>
      <c r="B125" s="5" t="s">
        <v>59</v>
      </c>
      <c r="C125" s="5">
        <v>0</v>
      </c>
      <c r="D125" s="5">
        <v>0</v>
      </c>
      <c r="E125" s="5">
        <v>0</v>
      </c>
      <c r="F125" s="5">
        <v>0</v>
      </c>
      <c r="G125" s="5">
        <v>0</v>
      </c>
      <c r="H125" s="5">
        <v>0</v>
      </c>
      <c r="I125" s="5">
        <v>0</v>
      </c>
      <c r="J125" s="5">
        <v>0</v>
      </c>
      <c r="K125" s="5">
        <v>0</v>
      </c>
      <c r="L125" s="5">
        <v>0</v>
      </c>
      <c r="M125" s="5">
        <v>0</v>
      </c>
      <c r="N125" s="5">
        <v>0</v>
      </c>
      <c r="O125" s="5">
        <v>0</v>
      </c>
      <c r="P125" s="5">
        <v>0</v>
      </c>
      <c r="Q125" s="5">
        <v>0</v>
      </c>
      <c r="R125" s="5">
        <v>0</v>
      </c>
      <c r="S125" s="5">
        <v>0</v>
      </c>
      <c r="T125" s="5">
        <v>0</v>
      </c>
      <c r="U125" s="5">
        <v>8.4000000000000005E-2</v>
      </c>
      <c r="V125" s="5">
        <v>0</v>
      </c>
      <c r="W125" s="5">
        <v>0.2878</v>
      </c>
      <c r="X125" s="5">
        <v>0.37180000000000002</v>
      </c>
      <c r="Y125" s="5">
        <v>5864</v>
      </c>
      <c r="Z125" s="8">
        <v>0</v>
      </c>
      <c r="AA125" s="8">
        <v>0.30890000000000001</v>
      </c>
      <c r="AB125" s="8">
        <v>0</v>
      </c>
      <c r="AC125" s="9">
        <v>0</v>
      </c>
      <c r="AD125" s="9">
        <f t="shared" si="1"/>
        <v>0.30890000000000001</v>
      </c>
      <c r="AE125" s="12"/>
    </row>
    <row r="126" spans="1:31" s="1" customFormat="1">
      <c r="A126" s="4">
        <v>30</v>
      </c>
      <c r="B126" s="5" t="s">
        <v>60</v>
      </c>
      <c r="C126" s="5">
        <v>0</v>
      </c>
      <c r="D126" s="5">
        <v>0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5">
        <v>0</v>
      </c>
      <c r="M126" s="5">
        <v>0</v>
      </c>
      <c r="N126" s="5">
        <v>0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v>0</v>
      </c>
      <c r="U126" s="5">
        <v>0.19670000000000001</v>
      </c>
      <c r="V126" s="5">
        <v>33.020000000000003</v>
      </c>
      <c r="W126" s="5">
        <v>0.67410000000000003</v>
      </c>
      <c r="X126" s="5">
        <v>-32.1492</v>
      </c>
      <c r="Y126" s="5">
        <v>13733</v>
      </c>
      <c r="Z126" s="8">
        <v>17.9542</v>
      </c>
      <c r="AA126" s="8">
        <v>0.4899</v>
      </c>
      <c r="AB126" s="8">
        <v>17.9542</v>
      </c>
      <c r="AC126" s="9">
        <v>0</v>
      </c>
      <c r="AD126" s="9">
        <f t="shared" si="1"/>
        <v>-35.418500000000002</v>
      </c>
      <c r="AE126" s="12"/>
    </row>
    <row r="127" spans="1:31" s="1" customFormat="1">
      <c r="A127" s="4">
        <v>31</v>
      </c>
      <c r="B127" s="5" t="s">
        <v>61</v>
      </c>
      <c r="C127" s="5">
        <v>0</v>
      </c>
      <c r="D127" s="5">
        <v>0</v>
      </c>
      <c r="E127" s="5">
        <v>0</v>
      </c>
      <c r="F127" s="5">
        <v>0</v>
      </c>
      <c r="G127" s="5">
        <v>0</v>
      </c>
      <c r="H127" s="5">
        <v>0</v>
      </c>
      <c r="I127" s="5">
        <v>0</v>
      </c>
      <c r="J127" s="5">
        <v>0</v>
      </c>
      <c r="K127" s="5">
        <v>0</v>
      </c>
      <c r="L127" s="5">
        <v>0</v>
      </c>
      <c r="M127" s="5">
        <v>0</v>
      </c>
      <c r="N127" s="5">
        <v>0</v>
      </c>
      <c r="O127" s="5">
        <v>0</v>
      </c>
      <c r="P127" s="5">
        <v>0</v>
      </c>
      <c r="Q127" s="5">
        <v>0</v>
      </c>
      <c r="R127" s="5">
        <v>0</v>
      </c>
      <c r="S127" s="5">
        <v>0</v>
      </c>
      <c r="T127" s="5">
        <v>0</v>
      </c>
      <c r="U127" s="5">
        <v>0.3775</v>
      </c>
      <c r="V127" s="5">
        <v>35.908499999999997</v>
      </c>
      <c r="W127" s="5">
        <v>1.2936000000000001</v>
      </c>
      <c r="X127" s="5">
        <v>-34.237400000000001</v>
      </c>
      <c r="Y127" s="5">
        <v>26354</v>
      </c>
      <c r="Z127" s="8">
        <v>0</v>
      </c>
      <c r="AA127" s="8">
        <v>2.6608000000000001</v>
      </c>
      <c r="AB127" s="8">
        <v>0</v>
      </c>
      <c r="AC127" s="9">
        <v>0</v>
      </c>
      <c r="AD127" s="9">
        <f t="shared" si="1"/>
        <v>2.6608000000000001</v>
      </c>
      <c r="AE127" s="12"/>
    </row>
    <row r="128" spans="1:31" s="1" customFormat="1">
      <c r="A128" s="4">
        <v>32</v>
      </c>
      <c r="B128" s="5" t="s">
        <v>62</v>
      </c>
      <c r="C128" s="5">
        <v>0</v>
      </c>
      <c r="D128" s="5">
        <v>0</v>
      </c>
      <c r="E128" s="5">
        <v>0</v>
      </c>
      <c r="F128" s="5">
        <v>0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5">
        <v>0</v>
      </c>
      <c r="M128" s="5"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5">
        <v>0.32</v>
      </c>
      <c r="T128" s="5">
        <v>0.32</v>
      </c>
      <c r="U128" s="5">
        <v>0.26169999999999999</v>
      </c>
      <c r="V128" s="5">
        <v>0</v>
      </c>
      <c r="W128" s="5">
        <v>0.89670000000000005</v>
      </c>
      <c r="X128" s="5">
        <v>0.83840000000000003</v>
      </c>
      <c r="Y128" s="5">
        <v>18269</v>
      </c>
      <c r="Z128" s="8">
        <v>0</v>
      </c>
      <c r="AA128" s="8">
        <v>1.165</v>
      </c>
      <c r="AB128" s="8">
        <v>0</v>
      </c>
      <c r="AC128" s="9">
        <v>0</v>
      </c>
      <c r="AD128" s="9">
        <f t="shared" si="1"/>
        <v>1.165</v>
      </c>
      <c r="AE128" s="12"/>
    </row>
    <row r="129" spans="1:31" s="1" customFormat="1">
      <c r="A129" s="4">
        <v>36</v>
      </c>
      <c r="B129" s="5" t="s">
        <v>66</v>
      </c>
      <c r="C129" s="5">
        <v>0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5">
        <v>4.7877999999999998</v>
      </c>
      <c r="J129" s="5">
        <v>0</v>
      </c>
      <c r="K129" s="5">
        <v>0</v>
      </c>
      <c r="L129" s="5">
        <v>0</v>
      </c>
      <c r="M129" s="5">
        <v>0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0</v>
      </c>
      <c r="T129" s="5">
        <v>4.7877999999999998</v>
      </c>
      <c r="U129" s="5">
        <v>0.4214</v>
      </c>
      <c r="V129" s="5">
        <v>0</v>
      </c>
      <c r="W129" s="5">
        <v>1.4440999999999999</v>
      </c>
      <c r="X129" s="5">
        <v>-2.9222999999999999</v>
      </c>
      <c r="Y129" s="5">
        <v>29420</v>
      </c>
      <c r="Z129" s="8">
        <v>0</v>
      </c>
      <c r="AA129" s="8">
        <v>3.6484999999999999</v>
      </c>
      <c r="AB129" s="8">
        <v>0</v>
      </c>
      <c r="AC129" s="9">
        <v>0</v>
      </c>
      <c r="AD129" s="9">
        <f t="shared" si="1"/>
        <v>3.6484999999999999</v>
      </c>
      <c r="AE129" s="12"/>
    </row>
    <row r="130" spans="1:31" s="1" customFormat="1">
      <c r="A130" s="4">
        <v>38</v>
      </c>
      <c r="B130" s="5" t="s">
        <v>68</v>
      </c>
      <c r="C130" s="5">
        <v>0</v>
      </c>
      <c r="D130" s="5">
        <v>0</v>
      </c>
      <c r="E130" s="5">
        <v>0</v>
      </c>
      <c r="F130" s="5">
        <v>0</v>
      </c>
      <c r="G130" s="5">
        <v>0</v>
      </c>
      <c r="H130" s="5">
        <v>0</v>
      </c>
      <c r="I130" s="5">
        <v>0</v>
      </c>
      <c r="J130" s="5">
        <v>0</v>
      </c>
      <c r="K130" s="5">
        <v>0</v>
      </c>
      <c r="L130" s="5">
        <v>0</v>
      </c>
      <c r="M130" s="5">
        <v>0</v>
      </c>
      <c r="N130" s="5">
        <v>0</v>
      </c>
      <c r="O130" s="5">
        <v>0</v>
      </c>
      <c r="P130" s="5">
        <v>0</v>
      </c>
      <c r="Q130" s="5">
        <v>0</v>
      </c>
      <c r="R130" s="5">
        <v>0</v>
      </c>
      <c r="S130" s="5">
        <v>0.55859999999999999</v>
      </c>
      <c r="T130" s="5">
        <v>0.55859999999999999</v>
      </c>
      <c r="U130" s="5">
        <v>0.1719</v>
      </c>
      <c r="V130" s="5">
        <v>0</v>
      </c>
      <c r="W130" s="5">
        <v>0.58919999999999995</v>
      </c>
      <c r="X130" s="5">
        <v>0.20250000000000001</v>
      </c>
      <c r="Y130" s="5">
        <v>12003</v>
      </c>
      <c r="Z130" s="8">
        <v>0</v>
      </c>
      <c r="AA130" s="8">
        <v>0.69520000000000004</v>
      </c>
      <c r="AB130" s="8">
        <v>0</v>
      </c>
      <c r="AC130" s="9">
        <v>0</v>
      </c>
      <c r="AD130" s="9">
        <f t="shared" si="1"/>
        <v>0.69520000000000004</v>
      </c>
      <c r="AE130" s="12"/>
    </row>
    <row r="131" spans="1:31" s="1" customFormat="1">
      <c r="A131" s="4">
        <v>39</v>
      </c>
      <c r="B131" s="5" t="s">
        <v>69</v>
      </c>
      <c r="C131" s="5">
        <v>0</v>
      </c>
      <c r="D131" s="5">
        <v>0</v>
      </c>
      <c r="E131" s="5">
        <v>0</v>
      </c>
      <c r="F131" s="5">
        <v>0</v>
      </c>
      <c r="G131" s="5">
        <v>0</v>
      </c>
      <c r="H131" s="5">
        <v>0</v>
      </c>
      <c r="I131" s="5">
        <v>0</v>
      </c>
      <c r="J131" s="5">
        <v>0</v>
      </c>
      <c r="K131" s="5">
        <v>0</v>
      </c>
      <c r="L131" s="5">
        <v>0</v>
      </c>
      <c r="M131" s="5">
        <v>0</v>
      </c>
      <c r="N131" s="5">
        <v>0</v>
      </c>
      <c r="O131" s="5">
        <v>0</v>
      </c>
      <c r="P131" s="5">
        <v>0</v>
      </c>
      <c r="Q131" s="5">
        <v>0</v>
      </c>
      <c r="R131" s="5">
        <v>0</v>
      </c>
      <c r="S131" s="5">
        <v>0</v>
      </c>
      <c r="T131" s="5">
        <v>0</v>
      </c>
      <c r="U131" s="5">
        <v>5.9200000000000003E-2</v>
      </c>
      <c r="V131" s="5">
        <v>0</v>
      </c>
      <c r="W131" s="5">
        <v>0.20300000000000001</v>
      </c>
      <c r="X131" s="5">
        <v>0.26219999999999999</v>
      </c>
      <c r="Y131" s="5">
        <v>4136</v>
      </c>
      <c r="Z131" s="8">
        <v>0</v>
      </c>
      <c r="AA131" s="8">
        <v>0.25640000000000002</v>
      </c>
      <c r="AB131" s="8">
        <v>0</v>
      </c>
      <c r="AC131" s="9">
        <v>0</v>
      </c>
      <c r="AD131" s="9">
        <f t="shared" ref="AD131:AD194" si="2">AA131+AC131-Z131-AB131</f>
        <v>0.25640000000000002</v>
      </c>
      <c r="AE131" s="12"/>
    </row>
    <row r="132" spans="1:31" s="1" customFormat="1">
      <c r="A132" s="4">
        <v>40</v>
      </c>
      <c r="B132" s="5" t="s">
        <v>70</v>
      </c>
      <c r="C132" s="5">
        <v>0</v>
      </c>
      <c r="D132" s="5">
        <v>0</v>
      </c>
      <c r="E132" s="5">
        <v>0</v>
      </c>
      <c r="F132" s="5">
        <v>0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5">
        <v>0</v>
      </c>
      <c r="M132" s="5">
        <v>0</v>
      </c>
      <c r="N132" s="5">
        <v>0</v>
      </c>
      <c r="O132" s="5">
        <v>0</v>
      </c>
      <c r="P132" s="5">
        <v>0</v>
      </c>
      <c r="Q132" s="5">
        <v>0</v>
      </c>
      <c r="R132" s="5">
        <v>0</v>
      </c>
      <c r="S132" s="5">
        <v>0</v>
      </c>
      <c r="T132" s="5">
        <v>0</v>
      </c>
      <c r="U132" s="5">
        <v>0.27900000000000003</v>
      </c>
      <c r="V132" s="5">
        <v>0</v>
      </c>
      <c r="W132" s="5">
        <v>0.95630000000000004</v>
      </c>
      <c r="X132" s="5">
        <v>1.2353000000000001</v>
      </c>
      <c r="Y132" s="5">
        <v>19482</v>
      </c>
      <c r="Z132" s="8">
        <v>0</v>
      </c>
      <c r="AA132" s="8">
        <v>1.6264000000000001</v>
      </c>
      <c r="AB132" s="8">
        <v>0</v>
      </c>
      <c r="AC132" s="9">
        <v>0</v>
      </c>
      <c r="AD132" s="9">
        <f t="shared" si="2"/>
        <v>1.6264000000000001</v>
      </c>
      <c r="AE132" s="12"/>
    </row>
    <row r="133" spans="1:31" s="1" customFormat="1">
      <c r="A133" s="4">
        <v>41</v>
      </c>
      <c r="B133" s="5" t="s">
        <v>71</v>
      </c>
      <c r="C133" s="5">
        <v>0</v>
      </c>
      <c r="D133" s="5">
        <v>0</v>
      </c>
      <c r="E133" s="5">
        <v>0</v>
      </c>
      <c r="F133" s="5">
        <v>0</v>
      </c>
      <c r="G133" s="5">
        <v>0</v>
      </c>
      <c r="H133" s="5">
        <v>0</v>
      </c>
      <c r="I133" s="5">
        <v>0</v>
      </c>
      <c r="J133" s="5">
        <v>0</v>
      </c>
      <c r="K133" s="5">
        <v>0</v>
      </c>
      <c r="L133" s="5">
        <v>0</v>
      </c>
      <c r="M133" s="5">
        <v>7.4999999999999997E-3</v>
      </c>
      <c r="N133" s="5">
        <v>0</v>
      </c>
      <c r="O133" s="5">
        <v>0</v>
      </c>
      <c r="P133" s="5">
        <v>0</v>
      </c>
      <c r="Q133" s="5">
        <v>0</v>
      </c>
      <c r="R133" s="5">
        <v>0</v>
      </c>
      <c r="S133" s="5">
        <v>0</v>
      </c>
      <c r="T133" s="5">
        <v>7.4999999999999997E-3</v>
      </c>
      <c r="U133" s="5">
        <v>8.3299999999999999E-2</v>
      </c>
      <c r="V133" s="5">
        <v>0</v>
      </c>
      <c r="W133" s="5">
        <v>0.28560000000000002</v>
      </c>
      <c r="X133" s="5">
        <v>0.3614</v>
      </c>
      <c r="Y133" s="5">
        <v>5818</v>
      </c>
      <c r="Z133" s="8">
        <v>0</v>
      </c>
      <c r="AA133" s="8">
        <v>0.3478</v>
      </c>
      <c r="AB133" s="8">
        <v>0</v>
      </c>
      <c r="AC133" s="9">
        <v>0</v>
      </c>
      <c r="AD133" s="9">
        <f t="shared" si="2"/>
        <v>0.3478</v>
      </c>
      <c r="AE133" s="12"/>
    </row>
    <row r="134" spans="1:31" s="1" customFormat="1">
      <c r="A134" s="4">
        <v>42</v>
      </c>
      <c r="B134" s="5" t="s">
        <v>72</v>
      </c>
      <c r="C134" s="5">
        <v>0</v>
      </c>
      <c r="D134" s="5">
        <v>0</v>
      </c>
      <c r="E134" s="5">
        <v>0</v>
      </c>
      <c r="F134" s="5">
        <v>0</v>
      </c>
      <c r="G134" s="5">
        <v>0</v>
      </c>
      <c r="H134" s="5">
        <v>0</v>
      </c>
      <c r="I134" s="5">
        <v>0</v>
      </c>
      <c r="J134" s="5">
        <v>0</v>
      </c>
      <c r="K134" s="5">
        <v>0</v>
      </c>
      <c r="L134" s="5">
        <v>0</v>
      </c>
      <c r="M134" s="5">
        <v>0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  <c r="S134" s="5">
        <v>0</v>
      </c>
      <c r="T134" s="5">
        <v>0</v>
      </c>
      <c r="U134" s="5">
        <v>3.7699999999999997E-2</v>
      </c>
      <c r="V134" s="5">
        <v>0</v>
      </c>
      <c r="W134" s="5">
        <v>0.12909999999999999</v>
      </c>
      <c r="X134" s="5">
        <v>0.1668</v>
      </c>
      <c r="Y134" s="5">
        <v>2629</v>
      </c>
      <c r="Z134" s="8">
        <v>0</v>
      </c>
      <c r="AA134" s="8">
        <v>0.14979999999999999</v>
      </c>
      <c r="AB134" s="8">
        <v>0</v>
      </c>
      <c r="AC134" s="9">
        <v>0</v>
      </c>
      <c r="AD134" s="9">
        <f t="shared" si="2"/>
        <v>0.14979999999999999</v>
      </c>
      <c r="AE134" s="12"/>
    </row>
    <row r="135" spans="1:31" s="1" customFormat="1">
      <c r="A135" s="4">
        <v>43</v>
      </c>
      <c r="B135" s="5" t="s">
        <v>73</v>
      </c>
      <c r="C135" s="5">
        <v>0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>
        <v>0.38219999999999998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5">
        <v>0</v>
      </c>
      <c r="T135" s="5">
        <v>0.38219999999999998</v>
      </c>
      <c r="U135" s="5">
        <v>0.1925</v>
      </c>
      <c r="V135" s="5">
        <v>0</v>
      </c>
      <c r="W135" s="5">
        <v>0.65959999999999996</v>
      </c>
      <c r="X135" s="5">
        <v>0.46989999999999998</v>
      </c>
      <c r="Y135" s="5">
        <v>13438</v>
      </c>
      <c r="Z135" s="8">
        <v>0</v>
      </c>
      <c r="AA135" s="8">
        <v>0.94269999999999998</v>
      </c>
      <c r="AB135" s="8">
        <v>0</v>
      </c>
      <c r="AC135" s="9">
        <v>0</v>
      </c>
      <c r="AD135" s="9">
        <f t="shared" si="2"/>
        <v>0.94269999999999998</v>
      </c>
      <c r="AE135" s="12"/>
    </row>
    <row r="136" spans="1:31" s="1" customFormat="1">
      <c r="A136" s="4">
        <v>45</v>
      </c>
      <c r="B136" s="5" t="s">
        <v>75</v>
      </c>
      <c r="C136" s="5">
        <v>0</v>
      </c>
      <c r="D136" s="5">
        <v>0</v>
      </c>
      <c r="E136" s="5">
        <v>0</v>
      </c>
      <c r="F136" s="5">
        <v>0</v>
      </c>
      <c r="G136" s="5">
        <v>0</v>
      </c>
      <c r="H136" s="5">
        <v>0</v>
      </c>
      <c r="I136" s="5">
        <v>0</v>
      </c>
      <c r="J136" s="5">
        <v>0</v>
      </c>
      <c r="K136" s="5">
        <v>0</v>
      </c>
      <c r="L136" s="5">
        <v>0</v>
      </c>
      <c r="M136" s="5">
        <v>3.3599999999999998E-2</v>
      </c>
      <c r="N136" s="5">
        <v>0.82520000000000004</v>
      </c>
      <c r="O136" s="5">
        <v>0</v>
      </c>
      <c r="P136" s="5">
        <v>0</v>
      </c>
      <c r="Q136" s="5">
        <v>0</v>
      </c>
      <c r="R136" s="5">
        <v>0</v>
      </c>
      <c r="S136" s="5">
        <v>0</v>
      </c>
      <c r="T136" s="5">
        <v>0.85880000000000001</v>
      </c>
      <c r="U136" s="5">
        <v>0.15939999999999999</v>
      </c>
      <c r="V136" s="5">
        <v>0</v>
      </c>
      <c r="W136" s="5">
        <v>0.54620000000000002</v>
      </c>
      <c r="X136" s="5">
        <v>-0.1532</v>
      </c>
      <c r="Y136" s="5">
        <v>11128</v>
      </c>
      <c r="Z136" s="8">
        <v>0</v>
      </c>
      <c r="AA136" s="8">
        <v>0.5222</v>
      </c>
      <c r="AB136" s="8">
        <v>0</v>
      </c>
      <c r="AC136" s="9">
        <v>0</v>
      </c>
      <c r="AD136" s="9">
        <f t="shared" si="2"/>
        <v>0.5222</v>
      </c>
      <c r="AE136" s="12"/>
    </row>
    <row r="137" spans="1:31" s="1" customFormat="1">
      <c r="A137" s="4">
        <v>48</v>
      </c>
      <c r="B137" s="5" t="s">
        <v>78</v>
      </c>
      <c r="C137" s="5">
        <v>0</v>
      </c>
      <c r="D137" s="5">
        <v>0</v>
      </c>
      <c r="E137" s="5">
        <v>0</v>
      </c>
      <c r="F137" s="5">
        <v>0</v>
      </c>
      <c r="G137" s="5">
        <v>0</v>
      </c>
      <c r="H137" s="5">
        <v>0</v>
      </c>
      <c r="I137" s="5">
        <v>0</v>
      </c>
      <c r="J137" s="5">
        <v>0</v>
      </c>
      <c r="K137" s="5">
        <v>0</v>
      </c>
      <c r="L137" s="5">
        <v>0</v>
      </c>
      <c r="M137" s="5">
        <v>0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5">
        <v>0</v>
      </c>
      <c r="T137" s="5">
        <v>0</v>
      </c>
      <c r="U137" s="5">
        <v>0.1109</v>
      </c>
      <c r="V137" s="5">
        <v>0</v>
      </c>
      <c r="W137" s="5">
        <v>0.38</v>
      </c>
      <c r="X137" s="5">
        <v>0.4909</v>
      </c>
      <c r="Y137" s="5">
        <v>7742</v>
      </c>
      <c r="Z137" s="8">
        <v>0</v>
      </c>
      <c r="AA137" s="8">
        <v>0.48370000000000002</v>
      </c>
      <c r="AB137" s="8">
        <v>0</v>
      </c>
      <c r="AC137" s="9">
        <v>0</v>
      </c>
      <c r="AD137" s="9">
        <f t="shared" si="2"/>
        <v>0.48370000000000002</v>
      </c>
      <c r="AE137" s="12"/>
    </row>
    <row r="138" spans="1:31" s="1" customFormat="1">
      <c r="A138" s="4">
        <v>49</v>
      </c>
      <c r="B138" s="5" t="s">
        <v>79</v>
      </c>
      <c r="C138" s="5">
        <v>0</v>
      </c>
      <c r="D138" s="5">
        <v>0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v>0</v>
      </c>
      <c r="M138" s="5">
        <v>0</v>
      </c>
      <c r="N138" s="5">
        <v>0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v>0</v>
      </c>
      <c r="U138" s="5">
        <v>0.1804</v>
      </c>
      <c r="V138" s="5">
        <v>0</v>
      </c>
      <c r="W138" s="5">
        <v>0.61809999999999998</v>
      </c>
      <c r="X138" s="5">
        <v>0.79849999999999999</v>
      </c>
      <c r="Y138" s="5">
        <v>12593</v>
      </c>
      <c r="Z138" s="8">
        <v>0</v>
      </c>
      <c r="AA138" s="8">
        <v>0.71360000000000001</v>
      </c>
      <c r="AB138" s="8">
        <v>0</v>
      </c>
      <c r="AC138" s="9">
        <v>0</v>
      </c>
      <c r="AD138" s="9">
        <f t="shared" si="2"/>
        <v>0.71360000000000001</v>
      </c>
      <c r="AE138" s="12"/>
    </row>
    <row r="139" spans="1:31" s="1" customFormat="1">
      <c r="A139" s="4">
        <v>51</v>
      </c>
      <c r="B139" s="5" t="s">
        <v>81</v>
      </c>
      <c r="C139" s="5">
        <v>0</v>
      </c>
      <c r="D139" s="5">
        <v>0</v>
      </c>
      <c r="E139" s="5">
        <v>0</v>
      </c>
      <c r="F139" s="5">
        <v>0</v>
      </c>
      <c r="G139" s="5">
        <v>0</v>
      </c>
      <c r="H139" s="5">
        <v>0</v>
      </c>
      <c r="I139" s="5">
        <v>0</v>
      </c>
      <c r="J139" s="5">
        <v>0</v>
      </c>
      <c r="K139" s="5">
        <v>0</v>
      </c>
      <c r="L139" s="5">
        <v>0</v>
      </c>
      <c r="M139" s="5">
        <v>0</v>
      </c>
      <c r="N139" s="5">
        <v>0</v>
      </c>
      <c r="O139" s="5">
        <v>0</v>
      </c>
      <c r="P139" s="5">
        <v>0</v>
      </c>
      <c r="Q139" s="5">
        <v>0</v>
      </c>
      <c r="R139" s="5">
        <v>0</v>
      </c>
      <c r="S139" s="5">
        <v>0</v>
      </c>
      <c r="T139" s="5">
        <v>0</v>
      </c>
      <c r="U139" s="5">
        <v>7.8299999999999995E-2</v>
      </c>
      <c r="V139" s="5">
        <v>0</v>
      </c>
      <c r="W139" s="5">
        <v>0.26819999999999999</v>
      </c>
      <c r="X139" s="5">
        <v>0.34649999999999997</v>
      </c>
      <c r="Y139" s="5">
        <v>5465</v>
      </c>
      <c r="Z139" s="8">
        <v>0</v>
      </c>
      <c r="AA139" s="8">
        <v>0.21290000000000001</v>
      </c>
      <c r="AB139" s="8">
        <v>0</v>
      </c>
      <c r="AC139" s="9">
        <v>0</v>
      </c>
      <c r="AD139" s="9">
        <f t="shared" si="2"/>
        <v>0.21290000000000001</v>
      </c>
      <c r="AE139" s="12"/>
    </row>
    <row r="140" spans="1:31" s="1" customFormat="1">
      <c r="A140" s="4">
        <v>52</v>
      </c>
      <c r="B140" s="5" t="s">
        <v>82</v>
      </c>
      <c r="C140" s="5">
        <v>0</v>
      </c>
      <c r="D140" s="5">
        <v>0</v>
      </c>
      <c r="E140" s="5">
        <v>0</v>
      </c>
      <c r="F140" s="5">
        <v>0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5">
        <v>0</v>
      </c>
      <c r="M140" s="5">
        <v>0</v>
      </c>
      <c r="N140" s="5">
        <v>6.7000000000000002E-3</v>
      </c>
      <c r="O140" s="5">
        <v>0</v>
      </c>
      <c r="P140" s="5">
        <v>0</v>
      </c>
      <c r="Q140" s="5">
        <v>0</v>
      </c>
      <c r="R140" s="5">
        <v>0</v>
      </c>
      <c r="S140" s="5">
        <v>0</v>
      </c>
      <c r="T140" s="5">
        <v>6.7000000000000002E-3</v>
      </c>
      <c r="U140" s="5">
        <v>9.6000000000000002E-2</v>
      </c>
      <c r="V140" s="5">
        <v>0</v>
      </c>
      <c r="W140" s="5">
        <v>0.32890000000000003</v>
      </c>
      <c r="X140" s="5">
        <v>0.41820000000000002</v>
      </c>
      <c r="Y140" s="5">
        <v>6701</v>
      </c>
      <c r="Z140" s="8">
        <v>0</v>
      </c>
      <c r="AA140" s="8">
        <v>0.32919999999999999</v>
      </c>
      <c r="AB140" s="8">
        <v>0</v>
      </c>
      <c r="AC140" s="9">
        <v>0</v>
      </c>
      <c r="AD140" s="9">
        <f t="shared" si="2"/>
        <v>0.32919999999999999</v>
      </c>
      <c r="AE140" s="12"/>
    </row>
    <row r="141" spans="1:31" s="1" customFormat="1">
      <c r="A141" s="4">
        <v>53</v>
      </c>
      <c r="B141" s="5" t="s">
        <v>83</v>
      </c>
      <c r="C141" s="5">
        <v>0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5">
        <v>0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5">
        <v>0</v>
      </c>
      <c r="U141" s="5">
        <v>7.9299999999999995E-2</v>
      </c>
      <c r="V141" s="5">
        <v>0</v>
      </c>
      <c r="W141" s="5">
        <v>0.27179999999999999</v>
      </c>
      <c r="X141" s="5">
        <v>0.35110000000000002</v>
      </c>
      <c r="Y141" s="5">
        <v>5537</v>
      </c>
      <c r="Z141" s="8">
        <v>0</v>
      </c>
      <c r="AA141" s="8">
        <v>0.2737</v>
      </c>
      <c r="AB141" s="8">
        <v>0</v>
      </c>
      <c r="AC141" s="9">
        <v>0</v>
      </c>
      <c r="AD141" s="9">
        <f t="shared" si="2"/>
        <v>0.2737</v>
      </c>
      <c r="AE141" s="12"/>
    </row>
    <row r="142" spans="1:31" s="1" customFormat="1">
      <c r="A142" s="4">
        <v>54</v>
      </c>
      <c r="B142" s="5" t="s">
        <v>84</v>
      </c>
      <c r="C142" s="5">
        <v>0</v>
      </c>
      <c r="D142" s="5">
        <v>0</v>
      </c>
      <c r="E142" s="5">
        <v>0</v>
      </c>
      <c r="F142" s="5">
        <v>0</v>
      </c>
      <c r="G142" s="5">
        <v>0</v>
      </c>
      <c r="H142" s="5">
        <v>0</v>
      </c>
      <c r="I142" s="5">
        <v>0</v>
      </c>
      <c r="J142" s="5">
        <v>0</v>
      </c>
      <c r="K142" s="5">
        <v>0</v>
      </c>
      <c r="L142" s="5">
        <v>0</v>
      </c>
      <c r="M142" s="5">
        <v>0.38890000000000002</v>
      </c>
      <c r="N142" s="5">
        <v>1.6000000000000001E-3</v>
      </c>
      <c r="O142" s="5">
        <v>0</v>
      </c>
      <c r="P142" s="5">
        <v>0</v>
      </c>
      <c r="Q142" s="5">
        <v>0</v>
      </c>
      <c r="R142" s="5">
        <v>0</v>
      </c>
      <c r="S142" s="5">
        <v>0</v>
      </c>
      <c r="T142" s="5">
        <v>0.39050000000000001</v>
      </c>
      <c r="U142" s="5">
        <v>8.6400000000000005E-2</v>
      </c>
      <c r="V142" s="5">
        <v>0</v>
      </c>
      <c r="W142" s="5">
        <v>0.29609999999999997</v>
      </c>
      <c r="X142" s="5">
        <v>-8.0000000000000002E-3</v>
      </c>
      <c r="Y142" s="5">
        <v>6032</v>
      </c>
      <c r="Z142" s="8">
        <v>0</v>
      </c>
      <c r="AA142" s="8">
        <v>0.31259999999999999</v>
      </c>
      <c r="AB142" s="8">
        <v>0</v>
      </c>
      <c r="AC142" s="9">
        <v>0</v>
      </c>
      <c r="AD142" s="9">
        <f t="shared" si="2"/>
        <v>0.31259999999999999</v>
      </c>
      <c r="AE142" s="12"/>
    </row>
    <row r="143" spans="1:31" s="1" customFormat="1">
      <c r="A143" s="4">
        <v>55</v>
      </c>
      <c r="B143" s="5" t="s">
        <v>85</v>
      </c>
      <c r="C143" s="5">
        <v>0</v>
      </c>
      <c r="D143" s="5">
        <v>0</v>
      </c>
      <c r="E143" s="5">
        <v>0</v>
      </c>
      <c r="F143" s="5">
        <v>0</v>
      </c>
      <c r="G143" s="5">
        <v>0</v>
      </c>
      <c r="H143" s="5">
        <v>0</v>
      </c>
      <c r="I143" s="5">
        <v>0</v>
      </c>
      <c r="J143" s="5">
        <v>0</v>
      </c>
      <c r="K143" s="5">
        <v>0</v>
      </c>
      <c r="L143" s="5">
        <v>0</v>
      </c>
      <c r="M143" s="5">
        <v>6.9999999999999999E-4</v>
      </c>
      <c r="N143" s="5">
        <v>5.4899999999999997E-2</v>
      </c>
      <c r="O143" s="5">
        <v>0</v>
      </c>
      <c r="P143" s="5">
        <v>0</v>
      </c>
      <c r="Q143" s="5">
        <v>0</v>
      </c>
      <c r="R143" s="5">
        <v>0</v>
      </c>
      <c r="S143" s="5">
        <v>0</v>
      </c>
      <c r="T143" s="5">
        <v>5.5599999999999997E-2</v>
      </c>
      <c r="U143" s="5">
        <v>9.2600000000000002E-2</v>
      </c>
      <c r="V143" s="5">
        <v>0</v>
      </c>
      <c r="W143" s="5">
        <v>0.3175</v>
      </c>
      <c r="X143" s="5">
        <v>0.35449999999999998</v>
      </c>
      <c r="Y143" s="5">
        <v>6468</v>
      </c>
      <c r="Z143" s="8">
        <v>0</v>
      </c>
      <c r="AA143" s="8">
        <v>0.41739999999999999</v>
      </c>
      <c r="AB143" s="8">
        <v>0</v>
      </c>
      <c r="AC143" s="9">
        <v>0</v>
      </c>
      <c r="AD143" s="9">
        <f t="shared" si="2"/>
        <v>0.41739999999999999</v>
      </c>
      <c r="AE143" s="12"/>
    </row>
    <row r="144" spans="1:31" s="1" customFormat="1">
      <c r="A144" s="4">
        <v>56</v>
      </c>
      <c r="B144" s="5" t="s">
        <v>86</v>
      </c>
      <c r="C144" s="5">
        <v>0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5">
        <v>0</v>
      </c>
      <c r="M144" s="5">
        <v>0</v>
      </c>
      <c r="N144" s="5">
        <v>0</v>
      </c>
      <c r="O144" s="5">
        <v>0</v>
      </c>
      <c r="P144" s="5">
        <v>0</v>
      </c>
      <c r="Q144" s="5">
        <v>0</v>
      </c>
      <c r="R144" s="5">
        <v>0</v>
      </c>
      <c r="S144" s="5">
        <v>0.13220000000000001</v>
      </c>
      <c r="T144" s="5">
        <v>0.13220000000000001</v>
      </c>
      <c r="U144" s="5">
        <v>9.2899999999999996E-2</v>
      </c>
      <c r="V144" s="5">
        <v>0</v>
      </c>
      <c r="W144" s="5">
        <v>0.31830000000000003</v>
      </c>
      <c r="X144" s="5">
        <v>0.27900000000000003</v>
      </c>
      <c r="Y144" s="5">
        <v>6486</v>
      </c>
      <c r="Z144" s="8">
        <v>0</v>
      </c>
      <c r="AA144" s="8">
        <v>0.35630000000000001</v>
      </c>
      <c r="AB144" s="8">
        <v>0</v>
      </c>
      <c r="AC144" s="9">
        <v>0</v>
      </c>
      <c r="AD144" s="9">
        <f t="shared" si="2"/>
        <v>0.35630000000000001</v>
      </c>
      <c r="AE144" s="12"/>
    </row>
    <row r="145" spans="1:31" s="1" customFormat="1">
      <c r="A145" s="4">
        <v>57</v>
      </c>
      <c r="B145" s="5" t="s">
        <v>87</v>
      </c>
      <c r="C145" s="5">
        <v>0</v>
      </c>
      <c r="D145" s="5">
        <v>0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  <c r="J145" s="5">
        <v>0</v>
      </c>
      <c r="K145" s="5">
        <v>0</v>
      </c>
      <c r="L145" s="5">
        <v>0</v>
      </c>
      <c r="M145" s="5">
        <v>0</v>
      </c>
      <c r="N145" s="5">
        <v>0</v>
      </c>
      <c r="O145" s="5">
        <v>0</v>
      </c>
      <c r="P145" s="5">
        <v>0</v>
      </c>
      <c r="Q145" s="5">
        <v>0</v>
      </c>
      <c r="R145" s="5">
        <v>0</v>
      </c>
      <c r="S145" s="5">
        <v>1.03E-2</v>
      </c>
      <c r="T145" s="5">
        <v>1.03E-2</v>
      </c>
      <c r="U145" s="5">
        <v>2.76E-2</v>
      </c>
      <c r="V145" s="5">
        <v>0</v>
      </c>
      <c r="W145" s="5">
        <v>9.4600000000000004E-2</v>
      </c>
      <c r="X145" s="5">
        <v>0.1119</v>
      </c>
      <c r="Y145" s="5">
        <v>1928</v>
      </c>
      <c r="Z145" s="8">
        <v>0</v>
      </c>
      <c r="AA145" s="8">
        <v>0.1154</v>
      </c>
      <c r="AB145" s="8">
        <v>0</v>
      </c>
      <c r="AC145" s="9">
        <v>0</v>
      </c>
      <c r="AD145" s="9">
        <f t="shared" si="2"/>
        <v>0.1154</v>
      </c>
      <c r="AE145" s="12"/>
    </row>
    <row r="146" spans="1:31" s="1" customFormat="1">
      <c r="A146" s="4">
        <v>58</v>
      </c>
      <c r="B146" s="5" t="s">
        <v>88</v>
      </c>
      <c r="C146" s="5">
        <v>0</v>
      </c>
      <c r="D146" s="5">
        <v>0</v>
      </c>
      <c r="E146" s="5">
        <v>0</v>
      </c>
      <c r="F146" s="5">
        <v>0</v>
      </c>
      <c r="G146" s="5">
        <v>0</v>
      </c>
      <c r="H146" s="5">
        <v>0</v>
      </c>
      <c r="I146" s="5">
        <v>0</v>
      </c>
      <c r="J146" s="5">
        <v>0</v>
      </c>
      <c r="K146" s="5">
        <v>0</v>
      </c>
      <c r="L146" s="5">
        <v>0</v>
      </c>
      <c r="M146" s="5">
        <v>0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  <c r="S146" s="5">
        <v>0</v>
      </c>
      <c r="T146" s="5">
        <v>0</v>
      </c>
      <c r="U146" s="5">
        <v>0.13639999999999999</v>
      </c>
      <c r="V146" s="5">
        <v>0</v>
      </c>
      <c r="W146" s="5">
        <v>0.46739999999999998</v>
      </c>
      <c r="X146" s="5">
        <v>0.6038</v>
      </c>
      <c r="Y146" s="5">
        <v>9522</v>
      </c>
      <c r="Z146" s="8">
        <v>0</v>
      </c>
      <c r="AA146" s="8">
        <v>0.496</v>
      </c>
      <c r="AB146" s="8">
        <v>0</v>
      </c>
      <c r="AC146" s="9">
        <v>0</v>
      </c>
      <c r="AD146" s="9">
        <f t="shared" si="2"/>
        <v>0.496</v>
      </c>
      <c r="AE146" s="12"/>
    </row>
    <row r="147" spans="1:31" s="1" customFormat="1">
      <c r="A147" s="4">
        <v>59</v>
      </c>
      <c r="B147" s="5" t="s">
        <v>89</v>
      </c>
      <c r="C147" s="5">
        <v>0</v>
      </c>
      <c r="D147" s="5">
        <v>0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v>0</v>
      </c>
      <c r="M147" s="5">
        <v>0.36659999999999998</v>
      </c>
      <c r="N147" s="5">
        <v>4.1700000000000001E-2</v>
      </c>
      <c r="O147" s="5">
        <v>0</v>
      </c>
      <c r="P147" s="5">
        <v>0</v>
      </c>
      <c r="Q147" s="5">
        <v>0</v>
      </c>
      <c r="R147" s="5">
        <v>0</v>
      </c>
      <c r="S147" s="5">
        <v>0</v>
      </c>
      <c r="T147" s="5">
        <v>0.4083</v>
      </c>
      <c r="U147" s="5">
        <v>7.2300000000000003E-2</v>
      </c>
      <c r="V147" s="5">
        <v>0</v>
      </c>
      <c r="W147" s="5">
        <v>0.24779999999999999</v>
      </c>
      <c r="X147" s="5">
        <v>-8.8200000000000001E-2</v>
      </c>
      <c r="Y147" s="5">
        <v>5049</v>
      </c>
      <c r="Z147" s="8">
        <v>0</v>
      </c>
      <c r="AA147" s="8">
        <v>0.35830000000000001</v>
      </c>
      <c r="AB147" s="8">
        <v>0</v>
      </c>
      <c r="AC147" s="9">
        <v>0</v>
      </c>
      <c r="AD147" s="9">
        <f t="shared" si="2"/>
        <v>0.35830000000000001</v>
      </c>
      <c r="AE147" s="12"/>
    </row>
    <row r="148" spans="1:31" s="1" customFormat="1">
      <c r="A148" s="4">
        <v>60</v>
      </c>
      <c r="B148" s="5" t="s">
        <v>90</v>
      </c>
      <c r="C148" s="5">
        <v>0</v>
      </c>
      <c r="D148" s="5">
        <v>0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5">
        <v>0</v>
      </c>
      <c r="M148" s="5">
        <v>0</v>
      </c>
      <c r="N148" s="5">
        <v>0</v>
      </c>
      <c r="O148" s="5">
        <v>0</v>
      </c>
      <c r="P148" s="5">
        <v>0</v>
      </c>
      <c r="Q148" s="5">
        <v>0</v>
      </c>
      <c r="R148" s="5">
        <v>0</v>
      </c>
      <c r="S148" s="5">
        <v>0.31459999999999999</v>
      </c>
      <c r="T148" s="5">
        <v>0.31459999999999999</v>
      </c>
      <c r="U148" s="5">
        <v>9.2499999999999999E-2</v>
      </c>
      <c r="V148" s="5">
        <v>0</v>
      </c>
      <c r="W148" s="5">
        <v>0.317</v>
      </c>
      <c r="X148" s="5">
        <v>9.4899999999999998E-2</v>
      </c>
      <c r="Y148" s="5">
        <v>6458</v>
      </c>
      <c r="Z148" s="8">
        <v>0</v>
      </c>
      <c r="AA148" s="8">
        <v>0.34470000000000001</v>
      </c>
      <c r="AB148" s="8">
        <v>0</v>
      </c>
      <c r="AC148" s="9">
        <v>0</v>
      </c>
      <c r="AD148" s="9">
        <f t="shared" si="2"/>
        <v>0.34470000000000001</v>
      </c>
      <c r="AE148" s="12"/>
    </row>
    <row r="149" spans="1:31" s="1" customFormat="1">
      <c r="A149" s="4">
        <v>61</v>
      </c>
      <c r="B149" s="5" t="s">
        <v>91</v>
      </c>
      <c r="C149" s="5">
        <v>0</v>
      </c>
      <c r="D149" s="5">
        <v>0</v>
      </c>
      <c r="E149" s="5">
        <v>0</v>
      </c>
      <c r="F149" s="5">
        <v>0</v>
      </c>
      <c r="G149" s="5">
        <v>0</v>
      </c>
      <c r="H149" s="5">
        <v>0</v>
      </c>
      <c r="I149" s="5">
        <v>0</v>
      </c>
      <c r="J149" s="5">
        <v>0</v>
      </c>
      <c r="K149" s="5">
        <v>0</v>
      </c>
      <c r="L149" s="5">
        <v>0</v>
      </c>
      <c r="M149" s="5">
        <v>0</v>
      </c>
      <c r="N149" s="5">
        <v>0</v>
      </c>
      <c r="O149" s="5">
        <v>0</v>
      </c>
      <c r="P149" s="5">
        <v>0</v>
      </c>
      <c r="Q149" s="5">
        <v>0</v>
      </c>
      <c r="R149" s="5">
        <v>0</v>
      </c>
      <c r="S149" s="5">
        <v>0</v>
      </c>
      <c r="T149" s="5">
        <v>0</v>
      </c>
      <c r="U149" s="5">
        <v>0.44019999999999998</v>
      </c>
      <c r="V149" s="5">
        <v>0</v>
      </c>
      <c r="W149" s="5">
        <v>1.5085</v>
      </c>
      <c r="X149" s="5">
        <v>1.9487000000000001</v>
      </c>
      <c r="Y149" s="5">
        <v>30733</v>
      </c>
      <c r="Z149" s="8">
        <v>0</v>
      </c>
      <c r="AA149" s="8">
        <v>1.3224</v>
      </c>
      <c r="AB149" s="8">
        <v>0</v>
      </c>
      <c r="AC149" s="9">
        <v>0</v>
      </c>
      <c r="AD149" s="9">
        <f t="shared" si="2"/>
        <v>1.3224</v>
      </c>
      <c r="AE149" s="12"/>
    </row>
    <row r="150" spans="1:31" s="1" customFormat="1">
      <c r="A150" s="4">
        <v>62</v>
      </c>
      <c r="B150" s="5" t="s">
        <v>92</v>
      </c>
      <c r="C150" s="5">
        <v>0</v>
      </c>
      <c r="D150" s="5">
        <v>0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5">
        <v>0</v>
      </c>
      <c r="M150" s="5">
        <v>0</v>
      </c>
      <c r="N150" s="5">
        <v>0</v>
      </c>
      <c r="O150" s="5">
        <v>0</v>
      </c>
      <c r="P150" s="5">
        <v>0</v>
      </c>
      <c r="Q150" s="5">
        <v>0</v>
      </c>
      <c r="R150" s="5">
        <v>0</v>
      </c>
      <c r="S150" s="5">
        <v>3.3740000000000001</v>
      </c>
      <c r="T150" s="5">
        <v>3.3740000000000001</v>
      </c>
      <c r="U150" s="5">
        <v>9.1999999999999998E-3</v>
      </c>
      <c r="V150" s="5">
        <v>0</v>
      </c>
      <c r="W150" s="5">
        <v>3.1600000000000003E-2</v>
      </c>
      <c r="X150" s="5">
        <v>-3.3332000000000002</v>
      </c>
      <c r="Y150" s="5">
        <v>644</v>
      </c>
      <c r="Z150" s="8">
        <v>0</v>
      </c>
      <c r="AA150" s="8">
        <v>3.5999999999999997E-2</v>
      </c>
      <c r="AB150" s="8">
        <v>0</v>
      </c>
      <c r="AC150" s="9">
        <v>0</v>
      </c>
      <c r="AD150" s="9">
        <f t="shared" si="2"/>
        <v>3.5999999999999997E-2</v>
      </c>
      <c r="AE150" s="12"/>
    </row>
    <row r="151" spans="1:31" s="1" customFormat="1">
      <c r="A151" s="4">
        <v>63</v>
      </c>
      <c r="B151" s="5" t="s">
        <v>93</v>
      </c>
      <c r="C151" s="5">
        <v>0</v>
      </c>
      <c r="D151" s="5">
        <v>0</v>
      </c>
      <c r="E151" s="5">
        <v>0</v>
      </c>
      <c r="F151" s="5">
        <v>0</v>
      </c>
      <c r="G151" s="5">
        <v>0</v>
      </c>
      <c r="H151" s="5">
        <v>0</v>
      </c>
      <c r="I151" s="5">
        <v>0</v>
      </c>
      <c r="J151" s="5">
        <v>0</v>
      </c>
      <c r="K151" s="5">
        <v>0</v>
      </c>
      <c r="L151" s="5">
        <v>0</v>
      </c>
      <c r="M151" s="5">
        <v>0</v>
      </c>
      <c r="N151" s="5">
        <v>0</v>
      </c>
      <c r="O151" s="5">
        <v>0</v>
      </c>
      <c r="P151" s="5">
        <v>0</v>
      </c>
      <c r="Q151" s="5">
        <v>0</v>
      </c>
      <c r="R151" s="5">
        <v>0</v>
      </c>
      <c r="S151" s="5">
        <v>3.1568999999999998</v>
      </c>
      <c r="T151" s="5">
        <v>3.1568999999999998</v>
      </c>
      <c r="U151" s="5">
        <v>5.5199999999999999E-2</v>
      </c>
      <c r="V151" s="5">
        <v>0</v>
      </c>
      <c r="W151" s="5">
        <v>0.18920000000000001</v>
      </c>
      <c r="X151" s="5">
        <v>-2.9125000000000001</v>
      </c>
      <c r="Y151" s="5">
        <v>3854</v>
      </c>
      <c r="Z151" s="8">
        <v>0</v>
      </c>
      <c r="AA151" s="8">
        <v>0.23100000000000001</v>
      </c>
      <c r="AB151" s="8">
        <v>0</v>
      </c>
      <c r="AC151" s="9">
        <v>0</v>
      </c>
      <c r="AD151" s="9">
        <f t="shared" si="2"/>
        <v>0.23100000000000001</v>
      </c>
      <c r="AE151" s="12"/>
    </row>
    <row r="152" spans="1:31" s="1" customFormat="1">
      <c r="A152" s="4">
        <v>64</v>
      </c>
      <c r="B152" s="5" t="s">
        <v>94</v>
      </c>
      <c r="C152" s="5">
        <v>0</v>
      </c>
      <c r="D152" s="5">
        <v>0</v>
      </c>
      <c r="E152" s="5">
        <v>0</v>
      </c>
      <c r="F152" s="5">
        <v>0</v>
      </c>
      <c r="G152" s="5">
        <v>0</v>
      </c>
      <c r="H152" s="5">
        <v>0</v>
      </c>
      <c r="I152" s="5">
        <v>0</v>
      </c>
      <c r="J152" s="5">
        <v>0</v>
      </c>
      <c r="K152" s="5">
        <v>0</v>
      </c>
      <c r="L152" s="5">
        <v>0</v>
      </c>
      <c r="M152" s="5">
        <v>0</v>
      </c>
      <c r="N152" s="5">
        <v>0</v>
      </c>
      <c r="O152" s="5">
        <v>0</v>
      </c>
      <c r="P152" s="5">
        <v>0</v>
      </c>
      <c r="Q152" s="5">
        <v>0</v>
      </c>
      <c r="R152" s="5">
        <v>0</v>
      </c>
      <c r="S152" s="5">
        <v>0</v>
      </c>
      <c r="T152" s="5">
        <v>0</v>
      </c>
      <c r="U152" s="5">
        <v>3.3500000000000002E-2</v>
      </c>
      <c r="V152" s="5">
        <v>0</v>
      </c>
      <c r="W152" s="5">
        <v>0.1147</v>
      </c>
      <c r="X152" s="5">
        <v>0.1482</v>
      </c>
      <c r="Y152" s="5">
        <v>2336</v>
      </c>
      <c r="Z152" s="8">
        <v>0</v>
      </c>
      <c r="AA152" s="8">
        <v>0.1172</v>
      </c>
      <c r="AB152" s="8">
        <v>0</v>
      </c>
      <c r="AC152" s="9">
        <v>0</v>
      </c>
      <c r="AD152" s="9">
        <f t="shared" si="2"/>
        <v>0.1172</v>
      </c>
      <c r="AE152" s="12"/>
    </row>
    <row r="153" spans="1:31" s="1" customFormat="1">
      <c r="A153" s="4">
        <v>66</v>
      </c>
      <c r="B153" s="5" t="s">
        <v>96</v>
      </c>
      <c r="C153" s="5">
        <v>0</v>
      </c>
      <c r="D153" s="5">
        <v>0</v>
      </c>
      <c r="E153" s="5">
        <v>0</v>
      </c>
      <c r="F153" s="5">
        <v>0</v>
      </c>
      <c r="G153" s="5">
        <v>0</v>
      </c>
      <c r="H153" s="5">
        <v>0</v>
      </c>
      <c r="I153" s="5">
        <v>0</v>
      </c>
      <c r="J153" s="5">
        <v>0</v>
      </c>
      <c r="K153" s="5">
        <v>0</v>
      </c>
      <c r="L153" s="5">
        <v>0</v>
      </c>
      <c r="M153" s="5">
        <v>0.34489999999999998</v>
      </c>
      <c r="N153" s="5">
        <v>2.18E-2</v>
      </c>
      <c r="O153" s="5">
        <v>0</v>
      </c>
      <c r="P153" s="5">
        <v>0</v>
      </c>
      <c r="Q153" s="5">
        <v>0</v>
      </c>
      <c r="R153" s="5">
        <v>0</v>
      </c>
      <c r="S153" s="5">
        <v>0</v>
      </c>
      <c r="T153" s="5">
        <v>0.36670000000000003</v>
      </c>
      <c r="U153" s="5">
        <v>0.1196</v>
      </c>
      <c r="V153" s="5">
        <v>0</v>
      </c>
      <c r="W153" s="5">
        <v>0.40989999999999999</v>
      </c>
      <c r="X153" s="5">
        <v>0.1628</v>
      </c>
      <c r="Y153" s="5">
        <v>8351</v>
      </c>
      <c r="Z153" s="8">
        <v>0</v>
      </c>
      <c r="AA153" s="8">
        <v>0.24060000000000001</v>
      </c>
      <c r="AB153" s="8">
        <v>0</v>
      </c>
      <c r="AC153" s="9">
        <v>0</v>
      </c>
      <c r="AD153" s="9">
        <f t="shared" si="2"/>
        <v>0.24060000000000001</v>
      </c>
      <c r="AE153" s="12"/>
    </row>
    <row r="154" spans="1:31" s="1" customFormat="1">
      <c r="A154" s="4">
        <v>67</v>
      </c>
      <c r="B154" s="5" t="s">
        <v>97</v>
      </c>
      <c r="C154" s="5">
        <v>0</v>
      </c>
      <c r="D154" s="5">
        <v>0</v>
      </c>
      <c r="E154" s="5">
        <v>0</v>
      </c>
      <c r="F154" s="5">
        <v>0</v>
      </c>
      <c r="G154" s="5">
        <v>0</v>
      </c>
      <c r="H154" s="5">
        <v>0</v>
      </c>
      <c r="I154" s="5">
        <v>0</v>
      </c>
      <c r="J154" s="5">
        <v>0</v>
      </c>
      <c r="K154" s="5">
        <v>0</v>
      </c>
      <c r="L154" s="5">
        <v>0</v>
      </c>
      <c r="M154" s="5">
        <v>0</v>
      </c>
      <c r="N154" s="5">
        <v>0</v>
      </c>
      <c r="O154" s="5">
        <v>0</v>
      </c>
      <c r="P154" s="5">
        <v>0</v>
      </c>
      <c r="Q154" s="5">
        <v>0</v>
      </c>
      <c r="R154" s="5">
        <v>0</v>
      </c>
      <c r="S154" s="5">
        <v>7.9000000000000008E-3</v>
      </c>
      <c r="T154" s="5">
        <v>7.9000000000000008E-3</v>
      </c>
      <c r="U154" s="5">
        <v>2.9700000000000001E-2</v>
      </c>
      <c r="V154" s="5">
        <v>0</v>
      </c>
      <c r="W154" s="5">
        <v>0.1019</v>
      </c>
      <c r="X154" s="5">
        <v>0.1237</v>
      </c>
      <c r="Y154" s="5">
        <v>2077</v>
      </c>
      <c r="Z154" s="8">
        <v>0</v>
      </c>
      <c r="AA154" s="8">
        <v>0.1305</v>
      </c>
      <c r="AB154" s="8">
        <v>0</v>
      </c>
      <c r="AC154" s="9">
        <v>0</v>
      </c>
      <c r="AD154" s="9">
        <f t="shared" si="2"/>
        <v>0.1305</v>
      </c>
      <c r="AE154" s="12"/>
    </row>
    <row r="155" spans="1:31" s="1" customFormat="1">
      <c r="A155" s="4">
        <v>70</v>
      </c>
      <c r="B155" s="5" t="s">
        <v>100</v>
      </c>
      <c r="C155" s="5">
        <v>0</v>
      </c>
      <c r="D155" s="5">
        <v>0</v>
      </c>
      <c r="E155" s="5">
        <v>0</v>
      </c>
      <c r="F155" s="5">
        <v>0</v>
      </c>
      <c r="G155" s="5">
        <v>0</v>
      </c>
      <c r="H155" s="5">
        <v>0</v>
      </c>
      <c r="I155" s="5">
        <v>0</v>
      </c>
      <c r="J155" s="5">
        <v>0</v>
      </c>
      <c r="K155" s="5">
        <v>0</v>
      </c>
      <c r="L155" s="5">
        <v>0</v>
      </c>
      <c r="M155" s="5">
        <v>0</v>
      </c>
      <c r="N155" s="5">
        <v>0</v>
      </c>
      <c r="O155" s="5">
        <v>0</v>
      </c>
      <c r="P155" s="5">
        <v>0</v>
      </c>
      <c r="Q155" s="5">
        <v>0</v>
      </c>
      <c r="R155" s="5">
        <v>0</v>
      </c>
      <c r="S155" s="5">
        <v>0.221</v>
      </c>
      <c r="T155" s="5">
        <v>0.221</v>
      </c>
      <c r="U155" s="5">
        <v>8.3099999999999993E-2</v>
      </c>
      <c r="V155" s="5">
        <v>0</v>
      </c>
      <c r="W155" s="5">
        <v>0.2848</v>
      </c>
      <c r="X155" s="5">
        <v>0.1469</v>
      </c>
      <c r="Y155" s="5">
        <v>5801</v>
      </c>
      <c r="Z155" s="8">
        <v>0</v>
      </c>
      <c r="AA155" s="8">
        <v>0.31869999999999998</v>
      </c>
      <c r="AB155" s="8">
        <v>0</v>
      </c>
      <c r="AC155" s="9">
        <v>0</v>
      </c>
      <c r="AD155" s="9">
        <f t="shared" si="2"/>
        <v>0.31869999999999998</v>
      </c>
      <c r="AE155" s="12"/>
    </row>
    <row r="156" spans="1:31" s="1" customFormat="1">
      <c r="A156" s="4">
        <v>71</v>
      </c>
      <c r="B156" s="5" t="s">
        <v>101</v>
      </c>
      <c r="C156" s="5">
        <v>0</v>
      </c>
      <c r="D156" s="5">
        <v>0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5">
        <v>0</v>
      </c>
      <c r="K156" s="5">
        <v>0</v>
      </c>
      <c r="L156" s="5">
        <v>0</v>
      </c>
      <c r="M156" s="5">
        <v>0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  <c r="S156" s="5">
        <v>7.6700000000000004E-2</v>
      </c>
      <c r="T156" s="5">
        <v>7.6700000000000004E-2</v>
      </c>
      <c r="U156" s="5">
        <v>0.15190000000000001</v>
      </c>
      <c r="V156" s="5">
        <v>0</v>
      </c>
      <c r="W156" s="5">
        <v>0.52049999999999996</v>
      </c>
      <c r="X156" s="5">
        <v>0.59570000000000001</v>
      </c>
      <c r="Y156" s="5">
        <v>10604</v>
      </c>
      <c r="Z156" s="8">
        <v>0</v>
      </c>
      <c r="AA156" s="8">
        <v>0.53849999999999998</v>
      </c>
      <c r="AB156" s="8">
        <v>0</v>
      </c>
      <c r="AC156" s="9">
        <v>0</v>
      </c>
      <c r="AD156" s="9">
        <f t="shared" si="2"/>
        <v>0.53849999999999998</v>
      </c>
      <c r="AE156" s="12"/>
    </row>
    <row r="157" spans="1:31" s="1" customFormat="1">
      <c r="A157" s="4">
        <v>78</v>
      </c>
      <c r="B157" s="5" t="s">
        <v>108</v>
      </c>
      <c r="C157" s="5">
        <v>0</v>
      </c>
      <c r="D157" s="5">
        <v>0</v>
      </c>
      <c r="E157" s="5">
        <v>0</v>
      </c>
      <c r="F157" s="5">
        <v>0</v>
      </c>
      <c r="G157" s="5">
        <v>0</v>
      </c>
      <c r="H157" s="5">
        <v>0</v>
      </c>
      <c r="I157" s="5">
        <v>0</v>
      </c>
      <c r="J157" s="5">
        <v>0</v>
      </c>
      <c r="K157" s="5">
        <v>0</v>
      </c>
      <c r="L157" s="5">
        <v>0</v>
      </c>
      <c r="M157" s="5">
        <v>0</v>
      </c>
      <c r="N157" s="5">
        <v>0</v>
      </c>
      <c r="O157" s="5">
        <v>0</v>
      </c>
      <c r="P157" s="5">
        <v>0</v>
      </c>
      <c r="Q157" s="5">
        <v>0</v>
      </c>
      <c r="R157" s="5">
        <v>0</v>
      </c>
      <c r="S157" s="5">
        <v>0</v>
      </c>
      <c r="T157" s="5">
        <v>0</v>
      </c>
      <c r="U157" s="5">
        <v>5.2999999999999999E-2</v>
      </c>
      <c r="V157" s="5">
        <v>0</v>
      </c>
      <c r="W157" s="5">
        <v>0.18160000000000001</v>
      </c>
      <c r="X157" s="5">
        <v>0.2346</v>
      </c>
      <c r="Y157" s="5">
        <v>3700</v>
      </c>
      <c r="Z157" s="8">
        <v>0</v>
      </c>
      <c r="AA157" s="8">
        <v>0.30120000000000002</v>
      </c>
      <c r="AB157" s="8">
        <v>0</v>
      </c>
      <c r="AC157" s="9">
        <v>0</v>
      </c>
      <c r="AD157" s="9">
        <f t="shared" si="2"/>
        <v>0.30120000000000002</v>
      </c>
      <c r="AE157" s="12"/>
    </row>
    <row r="158" spans="1:31" s="1" customFormat="1">
      <c r="A158" s="4">
        <v>79</v>
      </c>
      <c r="B158" s="5" t="s">
        <v>109</v>
      </c>
      <c r="C158" s="5">
        <v>0</v>
      </c>
      <c r="D158" s="5">
        <v>0</v>
      </c>
      <c r="E158" s="5">
        <v>0</v>
      </c>
      <c r="F158" s="5">
        <v>0</v>
      </c>
      <c r="G158" s="5">
        <v>0</v>
      </c>
      <c r="H158" s="5">
        <v>0</v>
      </c>
      <c r="I158" s="5">
        <v>0</v>
      </c>
      <c r="J158" s="5">
        <v>0</v>
      </c>
      <c r="K158" s="5">
        <v>0</v>
      </c>
      <c r="L158" s="5">
        <v>0</v>
      </c>
      <c r="M158" s="5">
        <v>6.4999999999999997E-3</v>
      </c>
      <c r="N158" s="5">
        <v>0</v>
      </c>
      <c r="O158" s="5">
        <v>0</v>
      </c>
      <c r="P158" s="5">
        <v>0</v>
      </c>
      <c r="Q158" s="5">
        <v>0</v>
      </c>
      <c r="R158" s="5">
        <v>0</v>
      </c>
      <c r="S158" s="5">
        <v>0</v>
      </c>
      <c r="T158" s="5">
        <v>6.4999999999999997E-3</v>
      </c>
      <c r="U158" s="5">
        <v>7.0800000000000002E-2</v>
      </c>
      <c r="V158" s="5">
        <v>0</v>
      </c>
      <c r="W158" s="5">
        <v>0.24260000000000001</v>
      </c>
      <c r="X158" s="5">
        <v>0.30690000000000001</v>
      </c>
      <c r="Y158" s="5">
        <v>4943</v>
      </c>
      <c r="Z158" s="8">
        <v>0</v>
      </c>
      <c r="AA158" s="8">
        <v>0.27979999999999999</v>
      </c>
      <c r="AB158" s="8">
        <v>0</v>
      </c>
      <c r="AC158" s="9">
        <v>0</v>
      </c>
      <c r="AD158" s="9">
        <f t="shared" si="2"/>
        <v>0.27979999999999999</v>
      </c>
      <c r="AE158" s="12"/>
    </row>
    <row r="159" spans="1:31" s="1" customFormat="1">
      <c r="A159" s="4">
        <v>81</v>
      </c>
      <c r="B159" s="5" t="s">
        <v>111</v>
      </c>
      <c r="C159" s="5">
        <v>0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  <c r="L159" s="5">
        <v>0</v>
      </c>
      <c r="M159" s="5">
        <v>0.54079999999999995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5">
        <v>0</v>
      </c>
      <c r="T159" s="5">
        <v>0.54079999999999995</v>
      </c>
      <c r="U159" s="5">
        <v>0.15279999999999999</v>
      </c>
      <c r="V159" s="5">
        <v>0</v>
      </c>
      <c r="W159" s="5">
        <v>0.52349999999999997</v>
      </c>
      <c r="X159" s="5">
        <v>0.13550000000000001</v>
      </c>
      <c r="Y159" s="5">
        <v>10666</v>
      </c>
      <c r="Z159" s="8">
        <v>0</v>
      </c>
      <c r="AA159" s="8">
        <v>0.35549999999999998</v>
      </c>
      <c r="AB159" s="8">
        <v>0</v>
      </c>
      <c r="AC159" s="9">
        <v>0</v>
      </c>
      <c r="AD159" s="9">
        <f t="shared" si="2"/>
        <v>0.35549999999999998</v>
      </c>
      <c r="AE159" s="12"/>
    </row>
    <row r="160" spans="1:31" s="1" customFormat="1">
      <c r="A160" s="4">
        <v>82</v>
      </c>
      <c r="B160" s="5" t="s">
        <v>112</v>
      </c>
      <c r="C160" s="5">
        <v>0</v>
      </c>
      <c r="D160" s="5">
        <v>0</v>
      </c>
      <c r="E160" s="5">
        <v>0</v>
      </c>
      <c r="F160" s="5">
        <v>0</v>
      </c>
      <c r="G160" s="5">
        <v>0</v>
      </c>
      <c r="H160" s="5">
        <v>0</v>
      </c>
      <c r="I160" s="5">
        <v>0</v>
      </c>
      <c r="J160" s="5">
        <v>0</v>
      </c>
      <c r="K160" s="5">
        <v>0</v>
      </c>
      <c r="L160" s="5">
        <v>0</v>
      </c>
      <c r="M160" s="5">
        <v>0</v>
      </c>
      <c r="N160" s="5">
        <v>0</v>
      </c>
      <c r="O160" s="5">
        <v>0</v>
      </c>
      <c r="P160" s="5">
        <v>0</v>
      </c>
      <c r="Q160" s="5">
        <v>0</v>
      </c>
      <c r="R160" s="5">
        <v>0</v>
      </c>
      <c r="S160" s="5">
        <v>2.5000000000000001E-3</v>
      </c>
      <c r="T160" s="5">
        <v>2.5000000000000001E-3</v>
      </c>
      <c r="U160" s="5">
        <v>3.9100000000000003E-2</v>
      </c>
      <c r="V160" s="5">
        <v>0</v>
      </c>
      <c r="W160" s="5">
        <v>0.13400000000000001</v>
      </c>
      <c r="X160" s="5">
        <v>0.1706</v>
      </c>
      <c r="Y160" s="5">
        <v>2729</v>
      </c>
      <c r="Z160" s="8">
        <v>0</v>
      </c>
      <c r="AA160" s="8">
        <v>0.1706</v>
      </c>
      <c r="AB160" s="8">
        <v>0</v>
      </c>
      <c r="AC160" s="9">
        <v>0</v>
      </c>
      <c r="AD160" s="9">
        <f t="shared" si="2"/>
        <v>0.1706</v>
      </c>
      <c r="AE160" s="12"/>
    </row>
    <row r="161" spans="1:31" s="1" customFormat="1">
      <c r="A161" s="4">
        <v>85</v>
      </c>
      <c r="B161" s="5" t="s">
        <v>115</v>
      </c>
      <c r="C161" s="5">
        <v>0</v>
      </c>
      <c r="D161" s="5">
        <v>0</v>
      </c>
      <c r="E161" s="5">
        <v>0</v>
      </c>
      <c r="F161" s="5">
        <v>0</v>
      </c>
      <c r="G161" s="5">
        <v>0</v>
      </c>
      <c r="H161" s="5">
        <v>0</v>
      </c>
      <c r="I161" s="5">
        <v>0</v>
      </c>
      <c r="J161" s="5">
        <v>0</v>
      </c>
      <c r="K161" s="5">
        <v>0</v>
      </c>
      <c r="L161" s="5">
        <v>0</v>
      </c>
      <c r="M161" s="5">
        <v>1.1265000000000001</v>
      </c>
      <c r="N161" s="5">
        <v>9.2999999999999992E-3</v>
      </c>
      <c r="O161" s="5">
        <v>0</v>
      </c>
      <c r="P161" s="5">
        <v>0</v>
      </c>
      <c r="Q161" s="5">
        <v>0</v>
      </c>
      <c r="R161" s="5">
        <v>0</v>
      </c>
      <c r="S161" s="5">
        <v>0</v>
      </c>
      <c r="T161" s="5">
        <v>1.1357999999999999</v>
      </c>
      <c r="U161" s="5">
        <v>0.1048</v>
      </c>
      <c r="V161" s="5">
        <v>0</v>
      </c>
      <c r="W161" s="5">
        <v>0.35920000000000002</v>
      </c>
      <c r="X161" s="5">
        <v>-0.67179999999999995</v>
      </c>
      <c r="Y161" s="5">
        <v>7317</v>
      </c>
      <c r="Z161" s="8">
        <v>0</v>
      </c>
      <c r="AA161" s="8">
        <v>0.59570000000000001</v>
      </c>
      <c r="AB161" s="8">
        <v>0</v>
      </c>
      <c r="AC161" s="9">
        <v>0</v>
      </c>
      <c r="AD161" s="9">
        <f t="shared" si="2"/>
        <v>0.59570000000000001</v>
      </c>
      <c r="AE161" s="12"/>
    </row>
    <row r="162" spans="1:31" s="1" customFormat="1">
      <c r="A162" s="4">
        <v>86</v>
      </c>
      <c r="B162" s="5" t="s">
        <v>116</v>
      </c>
      <c r="C162" s="5">
        <v>0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5">
        <v>0</v>
      </c>
      <c r="M162" s="5">
        <v>0.1293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0</v>
      </c>
      <c r="T162" s="5">
        <v>0.1293</v>
      </c>
      <c r="U162" s="5">
        <v>0.17019999999999999</v>
      </c>
      <c r="V162" s="5">
        <v>0</v>
      </c>
      <c r="W162" s="5">
        <v>0.58309999999999995</v>
      </c>
      <c r="X162" s="5">
        <v>0.624</v>
      </c>
      <c r="Y162" s="5">
        <v>11880</v>
      </c>
      <c r="Z162" s="8">
        <v>0</v>
      </c>
      <c r="AA162" s="8">
        <v>0.55940000000000001</v>
      </c>
      <c r="AB162" s="8">
        <v>0</v>
      </c>
      <c r="AC162" s="9">
        <v>0</v>
      </c>
      <c r="AD162" s="9">
        <f t="shared" si="2"/>
        <v>0.55940000000000001</v>
      </c>
      <c r="AE162" s="12"/>
    </row>
    <row r="163" spans="1:31" s="1" customFormat="1">
      <c r="A163" s="4">
        <v>87</v>
      </c>
      <c r="B163" s="5" t="s">
        <v>117</v>
      </c>
      <c r="C163" s="5">
        <v>0</v>
      </c>
      <c r="D163" s="5">
        <v>0</v>
      </c>
      <c r="E163" s="5">
        <v>0</v>
      </c>
      <c r="F163" s="5">
        <v>0</v>
      </c>
      <c r="G163" s="5">
        <v>0</v>
      </c>
      <c r="H163" s="5">
        <v>0</v>
      </c>
      <c r="I163" s="5">
        <v>0</v>
      </c>
      <c r="J163" s="5">
        <v>0</v>
      </c>
      <c r="K163" s="5">
        <v>0</v>
      </c>
      <c r="L163" s="5">
        <v>0</v>
      </c>
      <c r="M163" s="5">
        <v>0</v>
      </c>
      <c r="N163" s="5">
        <v>0</v>
      </c>
      <c r="O163" s="5">
        <v>0</v>
      </c>
      <c r="P163" s="5">
        <v>0</v>
      </c>
      <c r="Q163" s="5">
        <v>0</v>
      </c>
      <c r="R163" s="5">
        <v>0</v>
      </c>
      <c r="S163" s="5">
        <v>0.1671</v>
      </c>
      <c r="T163" s="5">
        <v>0.1671</v>
      </c>
      <c r="U163" s="5">
        <v>8.3199999999999996E-2</v>
      </c>
      <c r="V163" s="5">
        <v>0</v>
      </c>
      <c r="W163" s="5">
        <v>0.28520000000000001</v>
      </c>
      <c r="X163" s="5">
        <v>0.20130000000000001</v>
      </c>
      <c r="Y163" s="5">
        <v>5811</v>
      </c>
      <c r="Z163" s="8">
        <v>0</v>
      </c>
      <c r="AA163" s="8">
        <v>0.27310000000000001</v>
      </c>
      <c r="AB163" s="8">
        <v>0</v>
      </c>
      <c r="AC163" s="9">
        <v>0</v>
      </c>
      <c r="AD163" s="9">
        <f t="shared" si="2"/>
        <v>0.27310000000000001</v>
      </c>
      <c r="AE163" s="12"/>
    </row>
    <row r="164" spans="1:31" s="1" customFormat="1">
      <c r="A164" s="4">
        <v>88</v>
      </c>
      <c r="B164" s="5" t="s">
        <v>118</v>
      </c>
      <c r="C164" s="5">
        <v>0</v>
      </c>
      <c r="D164" s="5">
        <v>0</v>
      </c>
      <c r="E164" s="5">
        <v>0</v>
      </c>
      <c r="F164" s="5">
        <v>0</v>
      </c>
      <c r="G164" s="5">
        <v>0</v>
      </c>
      <c r="H164" s="5">
        <v>0</v>
      </c>
      <c r="I164" s="5">
        <v>0</v>
      </c>
      <c r="J164" s="5">
        <v>0</v>
      </c>
      <c r="K164" s="5">
        <v>0</v>
      </c>
      <c r="L164" s="5">
        <v>0</v>
      </c>
      <c r="M164" s="5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5">
        <v>0.1676</v>
      </c>
      <c r="T164" s="5">
        <v>0.1676</v>
      </c>
      <c r="U164" s="5">
        <v>0.36940000000000001</v>
      </c>
      <c r="V164" s="5">
        <v>0</v>
      </c>
      <c r="W164" s="5">
        <v>1.2659</v>
      </c>
      <c r="X164" s="5">
        <v>1.4677</v>
      </c>
      <c r="Y164" s="5">
        <v>25790</v>
      </c>
      <c r="Z164" s="8">
        <v>0</v>
      </c>
      <c r="AA164" s="8">
        <v>1.417</v>
      </c>
      <c r="AB164" s="8">
        <v>0</v>
      </c>
      <c r="AC164" s="9">
        <v>0</v>
      </c>
      <c r="AD164" s="9">
        <f t="shared" si="2"/>
        <v>1.417</v>
      </c>
      <c r="AE164" s="12"/>
    </row>
    <row r="165" spans="1:31" s="1" customFormat="1">
      <c r="A165" s="4">
        <v>89</v>
      </c>
      <c r="B165" s="5" t="s">
        <v>119</v>
      </c>
      <c r="C165" s="5">
        <v>0</v>
      </c>
      <c r="D165" s="5">
        <v>0</v>
      </c>
      <c r="E165" s="5">
        <v>0</v>
      </c>
      <c r="F165" s="5">
        <v>0</v>
      </c>
      <c r="G165" s="5">
        <v>0</v>
      </c>
      <c r="H165" s="5">
        <v>0</v>
      </c>
      <c r="I165" s="5">
        <v>0</v>
      </c>
      <c r="J165" s="5">
        <v>0</v>
      </c>
      <c r="K165" s="5">
        <v>0</v>
      </c>
      <c r="L165" s="5">
        <v>0</v>
      </c>
      <c r="M165" s="5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5">
        <v>0.42509999999999998</v>
      </c>
      <c r="T165" s="5">
        <v>0.42509999999999998</v>
      </c>
      <c r="U165" s="5">
        <v>0.2465</v>
      </c>
      <c r="V165" s="5">
        <v>0</v>
      </c>
      <c r="W165" s="5">
        <v>0.8448</v>
      </c>
      <c r="X165" s="5">
        <v>0.66620000000000001</v>
      </c>
      <c r="Y165" s="5">
        <v>17210</v>
      </c>
      <c r="Z165" s="8">
        <v>0</v>
      </c>
      <c r="AA165" s="8">
        <v>1.0018</v>
      </c>
      <c r="AB165" s="8">
        <v>0</v>
      </c>
      <c r="AC165" s="9">
        <v>0</v>
      </c>
      <c r="AD165" s="9">
        <f t="shared" si="2"/>
        <v>1.0018</v>
      </c>
      <c r="AE165" s="12"/>
    </row>
    <row r="166" spans="1:31" s="1" customFormat="1">
      <c r="A166" s="4">
        <v>90</v>
      </c>
      <c r="B166" s="5" t="s">
        <v>120</v>
      </c>
      <c r="C166" s="5">
        <v>0</v>
      </c>
      <c r="D166" s="5">
        <v>0</v>
      </c>
      <c r="E166" s="5">
        <v>0</v>
      </c>
      <c r="F166" s="5">
        <v>0</v>
      </c>
      <c r="G166" s="5">
        <v>0</v>
      </c>
      <c r="H166" s="5">
        <v>0</v>
      </c>
      <c r="I166" s="5">
        <v>0</v>
      </c>
      <c r="J166" s="5">
        <v>0</v>
      </c>
      <c r="K166" s="5">
        <v>0</v>
      </c>
      <c r="L166" s="5">
        <v>0</v>
      </c>
      <c r="M166" s="5">
        <v>0.56130000000000002</v>
      </c>
      <c r="N166" s="5">
        <v>7.8600000000000003E-2</v>
      </c>
      <c r="O166" s="5">
        <v>0</v>
      </c>
      <c r="P166" s="5">
        <v>0</v>
      </c>
      <c r="Q166" s="5">
        <v>0</v>
      </c>
      <c r="R166" s="5">
        <v>0</v>
      </c>
      <c r="S166" s="5">
        <v>0</v>
      </c>
      <c r="T166" s="5">
        <v>0.63990000000000002</v>
      </c>
      <c r="U166" s="5">
        <v>6.3100000000000003E-2</v>
      </c>
      <c r="V166" s="5">
        <v>0</v>
      </c>
      <c r="W166" s="5">
        <v>0.21640000000000001</v>
      </c>
      <c r="X166" s="5">
        <v>-0.3604</v>
      </c>
      <c r="Y166" s="5">
        <v>4409</v>
      </c>
      <c r="Z166" s="8">
        <v>0</v>
      </c>
      <c r="AA166" s="8">
        <v>0.25609999999999999</v>
      </c>
      <c r="AB166" s="8">
        <v>0</v>
      </c>
      <c r="AC166" s="9">
        <v>0</v>
      </c>
      <c r="AD166" s="9">
        <f t="shared" si="2"/>
        <v>0.25609999999999999</v>
      </c>
      <c r="AE166" s="12"/>
    </row>
    <row r="167" spans="1:31" s="1" customFormat="1">
      <c r="A167" s="4">
        <v>91</v>
      </c>
      <c r="B167" s="5" t="s">
        <v>121</v>
      </c>
      <c r="C167" s="5">
        <v>0</v>
      </c>
      <c r="D167" s="5">
        <v>0</v>
      </c>
      <c r="E167" s="5">
        <v>0</v>
      </c>
      <c r="F167" s="5">
        <v>0</v>
      </c>
      <c r="G167" s="5">
        <v>0</v>
      </c>
      <c r="H167" s="5">
        <v>0</v>
      </c>
      <c r="I167" s="5">
        <v>0</v>
      </c>
      <c r="J167" s="5">
        <v>0</v>
      </c>
      <c r="K167" s="5">
        <v>0</v>
      </c>
      <c r="L167" s="5">
        <v>0</v>
      </c>
      <c r="M167" s="5">
        <v>0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5">
        <v>1.2173</v>
      </c>
      <c r="T167" s="5">
        <v>1.2173</v>
      </c>
      <c r="U167" s="5">
        <v>0.15939999999999999</v>
      </c>
      <c r="V167" s="5">
        <v>0</v>
      </c>
      <c r="W167" s="5">
        <v>0.54620000000000002</v>
      </c>
      <c r="X167" s="5">
        <v>-0.51170000000000004</v>
      </c>
      <c r="Y167" s="5">
        <v>11128</v>
      </c>
      <c r="Z167" s="8">
        <v>0</v>
      </c>
      <c r="AA167" s="8">
        <v>0.65349999999999997</v>
      </c>
      <c r="AB167" s="8">
        <v>0</v>
      </c>
      <c r="AC167" s="9">
        <v>0</v>
      </c>
      <c r="AD167" s="9">
        <f t="shared" si="2"/>
        <v>0.65349999999999997</v>
      </c>
      <c r="AE167" s="12"/>
    </row>
    <row r="168" spans="1:31" s="1" customFormat="1">
      <c r="A168" s="4">
        <v>92</v>
      </c>
      <c r="B168" s="5" t="s">
        <v>122</v>
      </c>
      <c r="C168" s="5">
        <v>0</v>
      </c>
      <c r="D168" s="5">
        <v>0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5">
        <v>0</v>
      </c>
      <c r="M168" s="5">
        <v>1.083</v>
      </c>
      <c r="N168" s="5">
        <v>0.1061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v>1.1891</v>
      </c>
      <c r="U168" s="5">
        <v>0.17199999999999999</v>
      </c>
      <c r="V168" s="5">
        <v>0</v>
      </c>
      <c r="W168" s="5">
        <v>0.58960000000000001</v>
      </c>
      <c r="X168" s="5">
        <v>-0.42749999999999999</v>
      </c>
      <c r="Y168" s="5">
        <v>12012</v>
      </c>
      <c r="Z168" s="8">
        <v>0</v>
      </c>
      <c r="AA168" s="8">
        <v>0.56420000000000003</v>
      </c>
      <c r="AB168" s="8">
        <v>0</v>
      </c>
      <c r="AC168" s="9">
        <v>0</v>
      </c>
      <c r="AD168" s="9">
        <f t="shared" si="2"/>
        <v>0.56420000000000003</v>
      </c>
      <c r="AE168" s="12"/>
    </row>
    <row r="169" spans="1:31" s="1" customFormat="1">
      <c r="A169" s="4">
        <v>93</v>
      </c>
      <c r="B169" s="5" t="s">
        <v>123</v>
      </c>
      <c r="C169" s="5">
        <v>0</v>
      </c>
      <c r="D169" s="5">
        <v>0</v>
      </c>
      <c r="E169" s="5">
        <v>0</v>
      </c>
      <c r="F169" s="5">
        <v>0</v>
      </c>
      <c r="G169" s="5">
        <v>0</v>
      </c>
      <c r="H169" s="5">
        <v>0</v>
      </c>
      <c r="I169" s="5">
        <v>0</v>
      </c>
      <c r="J169" s="5">
        <v>0</v>
      </c>
      <c r="K169" s="5">
        <v>0</v>
      </c>
      <c r="L169" s="5">
        <v>0</v>
      </c>
      <c r="M169" s="5">
        <v>0</v>
      </c>
      <c r="N169" s="5">
        <v>0</v>
      </c>
      <c r="O169" s="5">
        <v>0</v>
      </c>
      <c r="P169" s="5">
        <v>0</v>
      </c>
      <c r="Q169" s="5">
        <v>0</v>
      </c>
      <c r="R169" s="5">
        <v>0</v>
      </c>
      <c r="S169" s="5">
        <v>0.45889999999999997</v>
      </c>
      <c r="T169" s="5">
        <v>0.45889999999999997</v>
      </c>
      <c r="U169" s="5">
        <v>9.2499999999999999E-2</v>
      </c>
      <c r="V169" s="5">
        <v>0</v>
      </c>
      <c r="W169" s="5">
        <v>0.31719999999999998</v>
      </c>
      <c r="X169" s="5">
        <v>-4.9200000000000001E-2</v>
      </c>
      <c r="Y169" s="5">
        <v>6461</v>
      </c>
      <c r="Z169" s="8">
        <v>0</v>
      </c>
      <c r="AA169" s="8">
        <v>0.32600000000000001</v>
      </c>
      <c r="AB169" s="8">
        <v>0</v>
      </c>
      <c r="AC169" s="9">
        <v>0</v>
      </c>
      <c r="AD169" s="9">
        <f t="shared" si="2"/>
        <v>0.32600000000000001</v>
      </c>
      <c r="AE169" s="12"/>
    </row>
    <row r="170" spans="1:31" s="1" customFormat="1">
      <c r="A170" s="4">
        <v>95</v>
      </c>
      <c r="B170" s="5" t="s">
        <v>125</v>
      </c>
      <c r="C170" s="5">
        <v>0</v>
      </c>
      <c r="D170" s="5">
        <v>0</v>
      </c>
      <c r="E170" s="5">
        <v>0</v>
      </c>
      <c r="F170" s="5">
        <v>0</v>
      </c>
      <c r="G170" s="5">
        <v>0</v>
      </c>
      <c r="H170" s="5">
        <v>0</v>
      </c>
      <c r="I170" s="5">
        <v>0</v>
      </c>
      <c r="J170" s="5">
        <v>0</v>
      </c>
      <c r="K170" s="5">
        <v>0</v>
      </c>
      <c r="L170" s="5">
        <v>0</v>
      </c>
      <c r="M170" s="5">
        <v>0</v>
      </c>
      <c r="N170" s="5">
        <v>0</v>
      </c>
      <c r="O170" s="5">
        <v>0</v>
      </c>
      <c r="P170" s="5">
        <v>0</v>
      </c>
      <c r="Q170" s="5">
        <v>0</v>
      </c>
      <c r="R170" s="5">
        <v>0</v>
      </c>
      <c r="S170" s="5">
        <v>0</v>
      </c>
      <c r="T170" s="5">
        <v>0</v>
      </c>
      <c r="U170" s="5">
        <v>10.425700000000001</v>
      </c>
      <c r="V170" s="5">
        <v>0</v>
      </c>
      <c r="W170" s="5">
        <v>35.729199999999999</v>
      </c>
      <c r="X170" s="5">
        <v>46.154899999999998</v>
      </c>
      <c r="Y170" s="5">
        <v>727897</v>
      </c>
      <c r="Z170" s="8">
        <v>0</v>
      </c>
      <c r="AA170" s="8">
        <v>35.894599999999997</v>
      </c>
      <c r="AB170" s="8">
        <v>0</v>
      </c>
      <c r="AC170" s="9">
        <v>0</v>
      </c>
      <c r="AD170" s="9">
        <f t="shared" si="2"/>
        <v>35.894599999999997</v>
      </c>
      <c r="AE170" s="12"/>
    </row>
    <row r="171" spans="1:31" s="1" customFormat="1">
      <c r="A171" s="4">
        <v>98</v>
      </c>
      <c r="B171" s="5" t="s">
        <v>128</v>
      </c>
      <c r="C171" s="5">
        <v>0</v>
      </c>
      <c r="D171" s="5">
        <v>0</v>
      </c>
      <c r="E171" s="5">
        <v>0</v>
      </c>
      <c r="F171" s="5">
        <v>0</v>
      </c>
      <c r="G171" s="5">
        <v>0</v>
      </c>
      <c r="H171" s="5">
        <v>0</v>
      </c>
      <c r="I171" s="5">
        <v>0</v>
      </c>
      <c r="J171" s="5">
        <v>0</v>
      </c>
      <c r="K171" s="5">
        <v>0</v>
      </c>
      <c r="L171" s="5">
        <v>0</v>
      </c>
      <c r="M171" s="5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5">
        <v>0</v>
      </c>
      <c r="T171" s="5">
        <v>0</v>
      </c>
      <c r="U171" s="5">
        <v>4.5100000000000001E-2</v>
      </c>
      <c r="V171" s="5">
        <v>0</v>
      </c>
      <c r="W171" s="5">
        <v>0.15440000000000001</v>
      </c>
      <c r="X171" s="5">
        <v>0.19950000000000001</v>
      </c>
      <c r="Y171" s="5">
        <v>3146</v>
      </c>
      <c r="Z171" s="8">
        <v>0</v>
      </c>
      <c r="AA171" s="8">
        <v>0.16669999999999999</v>
      </c>
      <c r="AB171" s="8">
        <v>0</v>
      </c>
      <c r="AC171" s="9">
        <v>0</v>
      </c>
      <c r="AD171" s="9">
        <f t="shared" si="2"/>
        <v>0.16669999999999999</v>
      </c>
      <c r="AE171" s="12"/>
    </row>
    <row r="172" spans="1:31" s="1" customFormat="1">
      <c r="A172" s="4">
        <v>99</v>
      </c>
      <c r="B172" s="5" t="s">
        <v>129</v>
      </c>
      <c r="C172" s="5">
        <v>0</v>
      </c>
      <c r="D172" s="5">
        <v>0</v>
      </c>
      <c r="E172" s="5">
        <v>0</v>
      </c>
      <c r="F172" s="5">
        <v>0</v>
      </c>
      <c r="G172" s="5">
        <v>0</v>
      </c>
      <c r="H172" s="5">
        <v>0</v>
      </c>
      <c r="I172" s="5">
        <v>0</v>
      </c>
      <c r="J172" s="5">
        <v>0</v>
      </c>
      <c r="K172" s="5">
        <v>0</v>
      </c>
      <c r="L172" s="5">
        <v>0</v>
      </c>
      <c r="M172" s="5">
        <v>0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5">
        <v>0.3851</v>
      </c>
      <c r="T172" s="5">
        <v>0.3851</v>
      </c>
      <c r="U172" s="5">
        <v>0.33019999999999999</v>
      </c>
      <c r="V172" s="5">
        <v>0</v>
      </c>
      <c r="W172" s="5">
        <v>1.1315999999999999</v>
      </c>
      <c r="X172" s="5">
        <v>1.0767</v>
      </c>
      <c r="Y172" s="5">
        <v>23054</v>
      </c>
      <c r="Z172" s="8">
        <v>0</v>
      </c>
      <c r="AA172" s="8">
        <v>5.6599999999999998E-2</v>
      </c>
      <c r="AB172" s="8">
        <v>0</v>
      </c>
      <c r="AC172" s="9">
        <v>0</v>
      </c>
      <c r="AD172" s="9">
        <f t="shared" si="2"/>
        <v>5.6599999999999998E-2</v>
      </c>
      <c r="AE172" s="12"/>
    </row>
    <row r="173" spans="1:31" s="1" customFormat="1">
      <c r="A173" s="4">
        <v>100</v>
      </c>
      <c r="B173" s="5" t="s">
        <v>130</v>
      </c>
      <c r="C173" s="5">
        <v>0</v>
      </c>
      <c r="D173" s="5">
        <v>0</v>
      </c>
      <c r="E173" s="5">
        <v>0</v>
      </c>
      <c r="F173" s="5">
        <v>0</v>
      </c>
      <c r="G173" s="5">
        <v>0</v>
      </c>
      <c r="H173" s="5">
        <v>0</v>
      </c>
      <c r="I173" s="5">
        <v>0</v>
      </c>
      <c r="J173" s="5">
        <v>0</v>
      </c>
      <c r="K173" s="5">
        <v>0</v>
      </c>
      <c r="L173" s="5">
        <v>0</v>
      </c>
      <c r="M173" s="5">
        <v>0</v>
      </c>
      <c r="N173" s="5">
        <v>1.9599999999999999E-2</v>
      </c>
      <c r="O173" s="5">
        <v>0</v>
      </c>
      <c r="P173" s="5">
        <v>0</v>
      </c>
      <c r="Q173" s="5">
        <v>0</v>
      </c>
      <c r="R173" s="5">
        <v>0</v>
      </c>
      <c r="S173" s="5">
        <v>0</v>
      </c>
      <c r="T173" s="5">
        <v>1.9599999999999999E-2</v>
      </c>
      <c r="U173" s="5">
        <v>3.7600000000000001E-2</v>
      </c>
      <c r="V173" s="5">
        <v>0</v>
      </c>
      <c r="W173" s="5">
        <v>0.12889999999999999</v>
      </c>
      <c r="X173" s="5">
        <v>0.1469</v>
      </c>
      <c r="Y173" s="5">
        <v>2627</v>
      </c>
      <c r="Z173" s="8">
        <v>0</v>
      </c>
      <c r="AA173" s="8">
        <v>0.11119999999999999</v>
      </c>
      <c r="AB173" s="8">
        <v>0</v>
      </c>
      <c r="AC173" s="9">
        <v>0</v>
      </c>
      <c r="AD173" s="9">
        <f t="shared" si="2"/>
        <v>0.11119999999999999</v>
      </c>
      <c r="AE173" s="12"/>
    </row>
    <row r="174" spans="1:31" s="1" customFormat="1">
      <c r="A174" s="4">
        <v>101</v>
      </c>
      <c r="B174" s="5" t="s">
        <v>131</v>
      </c>
      <c r="C174" s="5">
        <v>0</v>
      </c>
      <c r="D174" s="5">
        <v>0</v>
      </c>
      <c r="E174" s="5">
        <v>0</v>
      </c>
      <c r="F174" s="5">
        <v>0</v>
      </c>
      <c r="G174" s="5">
        <v>0</v>
      </c>
      <c r="H174" s="5">
        <v>0</v>
      </c>
      <c r="I174" s="5">
        <v>0</v>
      </c>
      <c r="J174" s="5">
        <v>0</v>
      </c>
      <c r="K174" s="5">
        <v>0</v>
      </c>
      <c r="L174" s="5">
        <v>0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5">
        <v>0</v>
      </c>
      <c r="S174" s="5">
        <v>0</v>
      </c>
      <c r="T174" s="5">
        <v>0</v>
      </c>
      <c r="U174" s="5">
        <v>6.3700000000000007E-2</v>
      </c>
      <c r="V174" s="5">
        <v>0</v>
      </c>
      <c r="W174" s="5">
        <v>0.21829999999999999</v>
      </c>
      <c r="X174" s="5">
        <v>0.28199999999999997</v>
      </c>
      <c r="Y174" s="5">
        <v>4448</v>
      </c>
      <c r="Z174" s="8">
        <v>0</v>
      </c>
      <c r="AA174" s="8">
        <v>0.22370000000000001</v>
      </c>
      <c r="AB174" s="8">
        <v>0</v>
      </c>
      <c r="AC174" s="9">
        <v>0</v>
      </c>
      <c r="AD174" s="9">
        <f t="shared" si="2"/>
        <v>0.22370000000000001</v>
      </c>
      <c r="AE174" s="12"/>
    </row>
    <row r="175" spans="1:31" s="1" customFormat="1">
      <c r="A175" s="4">
        <v>103</v>
      </c>
      <c r="B175" s="5" t="s">
        <v>133</v>
      </c>
      <c r="C175" s="5">
        <v>0</v>
      </c>
      <c r="D175" s="5">
        <v>0</v>
      </c>
      <c r="E175" s="5">
        <v>0</v>
      </c>
      <c r="F175" s="5">
        <v>0</v>
      </c>
      <c r="G175" s="5">
        <v>0</v>
      </c>
      <c r="H175" s="5">
        <v>0</v>
      </c>
      <c r="I175" s="5">
        <v>0</v>
      </c>
      <c r="J175" s="5">
        <v>0</v>
      </c>
      <c r="K175" s="5">
        <v>0</v>
      </c>
      <c r="L175" s="5">
        <v>0</v>
      </c>
      <c r="M175" s="5">
        <v>0</v>
      </c>
      <c r="N175" s="5">
        <v>0</v>
      </c>
      <c r="O175" s="5">
        <v>0</v>
      </c>
      <c r="P175" s="5">
        <v>0</v>
      </c>
      <c r="Q175" s="5">
        <v>0</v>
      </c>
      <c r="R175" s="5">
        <v>0</v>
      </c>
      <c r="S175" s="5">
        <v>0</v>
      </c>
      <c r="T175" s="5">
        <v>0</v>
      </c>
      <c r="U175" s="5">
        <v>2.1999999999999999E-2</v>
      </c>
      <c r="V175" s="5">
        <v>0</v>
      </c>
      <c r="W175" s="5">
        <v>7.5300000000000006E-2</v>
      </c>
      <c r="X175" s="5">
        <v>9.7299999999999998E-2</v>
      </c>
      <c r="Y175" s="5">
        <v>1535</v>
      </c>
      <c r="Z175" s="8">
        <v>0</v>
      </c>
      <c r="AA175" s="8">
        <v>7.9500000000000001E-2</v>
      </c>
      <c r="AB175" s="8">
        <v>0</v>
      </c>
      <c r="AC175" s="9">
        <v>0</v>
      </c>
      <c r="AD175" s="9">
        <f t="shared" si="2"/>
        <v>7.9500000000000001E-2</v>
      </c>
      <c r="AE175" s="12"/>
    </row>
    <row r="176" spans="1:31" s="1" customFormat="1">
      <c r="A176" s="4">
        <v>104</v>
      </c>
      <c r="B176" s="5" t="s">
        <v>134</v>
      </c>
      <c r="C176" s="5">
        <v>0</v>
      </c>
      <c r="D176" s="5">
        <v>0</v>
      </c>
      <c r="E176" s="5">
        <v>0</v>
      </c>
      <c r="F176" s="5">
        <v>0</v>
      </c>
      <c r="G176" s="5">
        <v>0</v>
      </c>
      <c r="H176" s="5">
        <v>0</v>
      </c>
      <c r="I176" s="5">
        <v>0</v>
      </c>
      <c r="J176" s="5">
        <v>0</v>
      </c>
      <c r="K176" s="5">
        <v>0</v>
      </c>
      <c r="L176" s="5">
        <v>0</v>
      </c>
      <c r="M176" s="5">
        <v>0</v>
      </c>
      <c r="N176" s="5">
        <v>0</v>
      </c>
      <c r="O176" s="5">
        <v>0</v>
      </c>
      <c r="P176" s="5">
        <v>0</v>
      </c>
      <c r="Q176" s="5">
        <v>0</v>
      </c>
      <c r="R176" s="5">
        <v>0</v>
      </c>
      <c r="S176" s="5">
        <v>0</v>
      </c>
      <c r="T176" s="5">
        <v>0</v>
      </c>
      <c r="U176" s="5">
        <v>4.7300000000000002E-2</v>
      </c>
      <c r="V176" s="5">
        <v>0</v>
      </c>
      <c r="W176" s="5">
        <v>0.16200000000000001</v>
      </c>
      <c r="X176" s="5">
        <v>0.20930000000000001</v>
      </c>
      <c r="Y176" s="5">
        <v>3300</v>
      </c>
      <c r="Z176" s="8">
        <v>0</v>
      </c>
      <c r="AA176" s="8">
        <v>0.1807</v>
      </c>
      <c r="AB176" s="8">
        <v>0</v>
      </c>
      <c r="AC176" s="9">
        <v>0</v>
      </c>
      <c r="AD176" s="9">
        <f t="shared" si="2"/>
        <v>0.1807</v>
      </c>
      <c r="AE176" s="12"/>
    </row>
    <row r="177" spans="1:31" s="1" customFormat="1">
      <c r="A177" s="4">
        <v>105</v>
      </c>
      <c r="B177" s="5" t="s">
        <v>135</v>
      </c>
      <c r="C177" s="5">
        <v>0</v>
      </c>
      <c r="D177" s="5">
        <v>0</v>
      </c>
      <c r="E177" s="5">
        <v>0</v>
      </c>
      <c r="F177" s="5">
        <v>0</v>
      </c>
      <c r="G177" s="5">
        <v>0</v>
      </c>
      <c r="H177" s="5">
        <v>0</v>
      </c>
      <c r="I177" s="5">
        <v>0</v>
      </c>
      <c r="J177" s="5">
        <v>0</v>
      </c>
      <c r="K177" s="5">
        <v>0</v>
      </c>
      <c r="L177" s="5">
        <v>0</v>
      </c>
      <c r="M177" s="5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5">
        <v>0</v>
      </c>
      <c r="T177" s="5">
        <v>0</v>
      </c>
      <c r="U177" s="5">
        <v>1.01E-2</v>
      </c>
      <c r="V177" s="5">
        <v>0</v>
      </c>
      <c r="W177" s="5">
        <v>3.4599999999999999E-2</v>
      </c>
      <c r="X177" s="5">
        <v>4.4699999999999997E-2</v>
      </c>
      <c r="Y177" s="5">
        <v>704</v>
      </c>
      <c r="Z177" s="8">
        <v>0</v>
      </c>
      <c r="AA177" s="8">
        <v>1.6799999999999999E-2</v>
      </c>
      <c r="AB177" s="8">
        <v>0</v>
      </c>
      <c r="AC177" s="9">
        <v>0</v>
      </c>
      <c r="AD177" s="9">
        <f t="shared" si="2"/>
        <v>1.6799999999999999E-2</v>
      </c>
      <c r="AE177" s="12"/>
    </row>
    <row r="178" spans="1:31" s="1" customFormat="1">
      <c r="A178" s="4">
        <v>106</v>
      </c>
      <c r="B178" s="5" t="s">
        <v>136</v>
      </c>
      <c r="C178" s="5">
        <v>0</v>
      </c>
      <c r="D178" s="5">
        <v>0</v>
      </c>
      <c r="E178" s="5">
        <v>0</v>
      </c>
      <c r="F178" s="5">
        <v>0</v>
      </c>
      <c r="G178" s="5">
        <v>0</v>
      </c>
      <c r="H178" s="5">
        <v>0</v>
      </c>
      <c r="I178" s="5">
        <v>0</v>
      </c>
      <c r="J178" s="5">
        <v>0</v>
      </c>
      <c r="K178" s="5">
        <v>0</v>
      </c>
      <c r="L178" s="5">
        <v>0</v>
      </c>
      <c r="M178" s="5">
        <v>0</v>
      </c>
      <c r="N178" s="5">
        <v>0</v>
      </c>
      <c r="O178" s="5">
        <v>0</v>
      </c>
      <c r="P178" s="5">
        <v>0</v>
      </c>
      <c r="Q178" s="5">
        <v>0</v>
      </c>
      <c r="R178" s="5">
        <v>0</v>
      </c>
      <c r="S178" s="5">
        <v>0</v>
      </c>
      <c r="T178" s="5">
        <v>0</v>
      </c>
      <c r="U178" s="5">
        <v>0.1051</v>
      </c>
      <c r="V178" s="5">
        <v>0</v>
      </c>
      <c r="W178" s="5">
        <v>0.36020000000000002</v>
      </c>
      <c r="X178" s="5">
        <v>0.46529999999999999</v>
      </c>
      <c r="Y178" s="5">
        <v>7337</v>
      </c>
      <c r="Z178" s="8">
        <v>0</v>
      </c>
      <c r="AA178" s="8">
        <v>0.37990000000000002</v>
      </c>
      <c r="AB178" s="8">
        <v>0</v>
      </c>
      <c r="AC178" s="9">
        <v>0</v>
      </c>
      <c r="AD178" s="9">
        <f t="shared" si="2"/>
        <v>0.37990000000000002</v>
      </c>
      <c r="AE178" s="12"/>
    </row>
    <row r="179" spans="1:31" s="1" customFormat="1">
      <c r="A179" s="4">
        <v>107</v>
      </c>
      <c r="B179" s="5" t="s">
        <v>137</v>
      </c>
      <c r="C179" s="5">
        <v>0</v>
      </c>
      <c r="D179" s="5">
        <v>0</v>
      </c>
      <c r="E179" s="5">
        <v>0</v>
      </c>
      <c r="F179" s="5">
        <v>0</v>
      </c>
      <c r="G179" s="5">
        <v>0</v>
      </c>
      <c r="H179" s="5">
        <v>0</v>
      </c>
      <c r="I179" s="5">
        <v>0</v>
      </c>
      <c r="J179" s="5">
        <v>0</v>
      </c>
      <c r="K179" s="5">
        <v>0</v>
      </c>
      <c r="L179" s="5">
        <v>0</v>
      </c>
      <c r="M179" s="5">
        <v>0</v>
      </c>
      <c r="N179" s="5">
        <v>0</v>
      </c>
      <c r="O179" s="5">
        <v>0</v>
      </c>
      <c r="P179" s="5">
        <v>0</v>
      </c>
      <c r="Q179" s="5">
        <v>0</v>
      </c>
      <c r="R179" s="5">
        <v>0</v>
      </c>
      <c r="S179" s="5">
        <v>0.1767</v>
      </c>
      <c r="T179" s="5">
        <v>0.1767</v>
      </c>
      <c r="U179" s="5">
        <v>0.13919999999999999</v>
      </c>
      <c r="V179" s="5">
        <v>0</v>
      </c>
      <c r="W179" s="5">
        <v>0.47689999999999999</v>
      </c>
      <c r="X179" s="5">
        <v>0.43940000000000001</v>
      </c>
      <c r="Y179" s="5">
        <v>9715</v>
      </c>
      <c r="Z179" s="8">
        <v>0</v>
      </c>
      <c r="AA179" s="8">
        <v>0.51070000000000004</v>
      </c>
      <c r="AB179" s="8">
        <v>0</v>
      </c>
      <c r="AC179" s="9">
        <v>0</v>
      </c>
      <c r="AD179" s="9">
        <f t="shared" si="2"/>
        <v>0.51070000000000004</v>
      </c>
      <c r="AE179" s="12"/>
    </row>
    <row r="180" spans="1:31" s="1" customFormat="1">
      <c r="A180" s="4">
        <v>108</v>
      </c>
      <c r="B180" s="5" t="s">
        <v>138</v>
      </c>
      <c r="C180" s="5">
        <v>0</v>
      </c>
      <c r="D180" s="5">
        <v>0</v>
      </c>
      <c r="E180" s="5">
        <v>0</v>
      </c>
      <c r="F180" s="5">
        <v>0</v>
      </c>
      <c r="G180" s="5">
        <v>0</v>
      </c>
      <c r="H180" s="5">
        <v>0</v>
      </c>
      <c r="I180" s="5">
        <v>0</v>
      </c>
      <c r="J180" s="5">
        <v>0</v>
      </c>
      <c r="K180" s="5">
        <v>0</v>
      </c>
      <c r="L180" s="5">
        <v>0</v>
      </c>
      <c r="M180" s="5">
        <v>0</v>
      </c>
      <c r="N180" s="5">
        <v>0</v>
      </c>
      <c r="O180" s="5">
        <v>0</v>
      </c>
      <c r="P180" s="5">
        <v>0</v>
      </c>
      <c r="Q180" s="5">
        <v>0</v>
      </c>
      <c r="R180" s="5">
        <v>0</v>
      </c>
      <c r="S180" s="5">
        <v>0</v>
      </c>
      <c r="T180" s="5">
        <v>0</v>
      </c>
      <c r="U180" s="5">
        <v>5.5300000000000002E-2</v>
      </c>
      <c r="V180" s="5">
        <v>0</v>
      </c>
      <c r="W180" s="5">
        <v>0.1895</v>
      </c>
      <c r="X180" s="5">
        <v>0.24479999999999999</v>
      </c>
      <c r="Y180" s="5">
        <v>3861</v>
      </c>
      <c r="Z180" s="8">
        <v>0</v>
      </c>
      <c r="AA180" s="8">
        <v>0.20960000000000001</v>
      </c>
      <c r="AB180" s="8">
        <v>0</v>
      </c>
      <c r="AC180" s="9">
        <v>0</v>
      </c>
      <c r="AD180" s="9">
        <f t="shared" si="2"/>
        <v>0.20960000000000001</v>
      </c>
      <c r="AE180" s="12"/>
    </row>
    <row r="181" spans="1:31" s="1" customFormat="1">
      <c r="A181" s="4">
        <v>109</v>
      </c>
      <c r="B181" s="5" t="s">
        <v>139</v>
      </c>
      <c r="C181" s="5">
        <v>0</v>
      </c>
      <c r="D181" s="5">
        <v>0</v>
      </c>
      <c r="E181" s="5">
        <v>0</v>
      </c>
      <c r="F181" s="5">
        <v>0</v>
      </c>
      <c r="G181" s="5">
        <v>0</v>
      </c>
      <c r="H181" s="5">
        <v>0</v>
      </c>
      <c r="I181" s="5">
        <v>0</v>
      </c>
      <c r="J181" s="5">
        <v>0</v>
      </c>
      <c r="K181" s="5">
        <v>0</v>
      </c>
      <c r="L181" s="5">
        <v>0</v>
      </c>
      <c r="M181" s="5">
        <v>1.17E-2</v>
      </c>
      <c r="N181" s="5">
        <v>0</v>
      </c>
      <c r="O181" s="5">
        <v>0</v>
      </c>
      <c r="P181" s="5">
        <v>0</v>
      </c>
      <c r="Q181" s="5">
        <v>0</v>
      </c>
      <c r="R181" s="5">
        <v>0</v>
      </c>
      <c r="S181" s="5">
        <v>0</v>
      </c>
      <c r="T181" s="5">
        <v>1.17E-2</v>
      </c>
      <c r="U181" s="5">
        <v>0.12470000000000001</v>
      </c>
      <c r="V181" s="5">
        <v>0</v>
      </c>
      <c r="W181" s="5">
        <v>0.4274</v>
      </c>
      <c r="X181" s="5">
        <v>0.54039999999999999</v>
      </c>
      <c r="Y181" s="5">
        <v>8708</v>
      </c>
      <c r="Z181" s="8">
        <v>0</v>
      </c>
      <c r="AA181" s="8">
        <v>0.4138</v>
      </c>
      <c r="AB181" s="8">
        <v>0</v>
      </c>
      <c r="AC181" s="9">
        <v>0</v>
      </c>
      <c r="AD181" s="9">
        <f t="shared" si="2"/>
        <v>0.4138</v>
      </c>
      <c r="AE181" s="12"/>
    </row>
    <row r="182" spans="1:31" s="1" customFormat="1">
      <c r="A182" s="4">
        <v>110</v>
      </c>
      <c r="B182" s="5" t="s">
        <v>140</v>
      </c>
      <c r="C182" s="5">
        <v>0</v>
      </c>
      <c r="D182" s="5">
        <v>0</v>
      </c>
      <c r="E182" s="5">
        <v>0</v>
      </c>
      <c r="F182" s="5">
        <v>0</v>
      </c>
      <c r="G182" s="5">
        <v>0</v>
      </c>
      <c r="H182" s="5">
        <v>0</v>
      </c>
      <c r="I182" s="5">
        <v>0</v>
      </c>
      <c r="J182" s="5">
        <v>0</v>
      </c>
      <c r="K182" s="5">
        <v>0</v>
      </c>
      <c r="L182" s="5">
        <v>0</v>
      </c>
      <c r="M182" s="5">
        <v>0</v>
      </c>
      <c r="N182" s="5">
        <v>0</v>
      </c>
      <c r="O182" s="5">
        <v>0</v>
      </c>
      <c r="P182" s="5">
        <v>0</v>
      </c>
      <c r="Q182" s="5">
        <v>0</v>
      </c>
      <c r="R182" s="5">
        <v>0</v>
      </c>
      <c r="S182" s="5">
        <v>0.1077</v>
      </c>
      <c r="T182" s="5">
        <v>0.1077</v>
      </c>
      <c r="U182" s="5">
        <v>0.1807</v>
      </c>
      <c r="V182" s="5">
        <v>0</v>
      </c>
      <c r="W182" s="5">
        <v>0.61939999999999995</v>
      </c>
      <c r="X182" s="5">
        <v>0.69240000000000002</v>
      </c>
      <c r="Y182" s="5">
        <v>12619</v>
      </c>
      <c r="Z182" s="8">
        <v>0</v>
      </c>
      <c r="AA182" s="8">
        <v>0.47670000000000001</v>
      </c>
      <c r="AB182" s="8">
        <v>0</v>
      </c>
      <c r="AC182" s="9">
        <v>0</v>
      </c>
      <c r="AD182" s="9">
        <f t="shared" si="2"/>
        <v>0.47670000000000001</v>
      </c>
      <c r="AE182" s="12"/>
    </row>
    <row r="183" spans="1:31" s="1" customFormat="1">
      <c r="A183" s="4">
        <v>111</v>
      </c>
      <c r="B183" s="5" t="s">
        <v>141</v>
      </c>
      <c r="C183" s="5">
        <v>0</v>
      </c>
      <c r="D183" s="5">
        <v>0</v>
      </c>
      <c r="E183" s="5">
        <v>0</v>
      </c>
      <c r="F183" s="5">
        <v>0</v>
      </c>
      <c r="G183" s="5">
        <v>0</v>
      </c>
      <c r="H183" s="5">
        <v>0</v>
      </c>
      <c r="I183" s="5">
        <v>0</v>
      </c>
      <c r="J183" s="5">
        <v>0</v>
      </c>
      <c r="K183" s="5">
        <v>0</v>
      </c>
      <c r="L183" s="5">
        <v>0</v>
      </c>
      <c r="M183" s="5">
        <v>0</v>
      </c>
      <c r="N183" s="5">
        <v>0</v>
      </c>
      <c r="O183" s="5">
        <v>0</v>
      </c>
      <c r="P183" s="5">
        <v>0</v>
      </c>
      <c r="Q183" s="5">
        <v>0</v>
      </c>
      <c r="R183" s="5">
        <v>0</v>
      </c>
      <c r="S183" s="5">
        <v>0.50219999999999998</v>
      </c>
      <c r="T183" s="5">
        <v>0.50219999999999998</v>
      </c>
      <c r="U183" s="5">
        <v>0.16600000000000001</v>
      </c>
      <c r="V183" s="5">
        <v>0</v>
      </c>
      <c r="W183" s="5">
        <v>0.56889999999999996</v>
      </c>
      <c r="X183" s="5">
        <v>0.23269999999999999</v>
      </c>
      <c r="Y183" s="5">
        <v>11590</v>
      </c>
      <c r="Z183" s="8">
        <v>0</v>
      </c>
      <c r="AA183" s="8">
        <v>0.5857</v>
      </c>
      <c r="AB183" s="8">
        <v>0</v>
      </c>
      <c r="AC183" s="9">
        <v>0</v>
      </c>
      <c r="AD183" s="9">
        <f t="shared" si="2"/>
        <v>0.5857</v>
      </c>
      <c r="AE183" s="12"/>
    </row>
    <row r="184" spans="1:31" s="1" customFormat="1">
      <c r="A184" s="4">
        <v>112</v>
      </c>
      <c r="B184" s="5" t="s">
        <v>142</v>
      </c>
      <c r="C184" s="5">
        <v>0</v>
      </c>
      <c r="D184" s="5">
        <v>0</v>
      </c>
      <c r="E184" s="5">
        <v>0</v>
      </c>
      <c r="F184" s="5">
        <v>0</v>
      </c>
      <c r="G184" s="5">
        <v>0</v>
      </c>
      <c r="H184" s="5">
        <v>0</v>
      </c>
      <c r="I184" s="5">
        <v>0</v>
      </c>
      <c r="J184" s="5">
        <v>0</v>
      </c>
      <c r="K184" s="5">
        <v>0</v>
      </c>
      <c r="L184" s="5">
        <v>0</v>
      </c>
      <c r="M184" s="5">
        <v>0</v>
      </c>
      <c r="N184" s="5">
        <v>0</v>
      </c>
      <c r="O184" s="5">
        <v>0</v>
      </c>
      <c r="P184" s="5">
        <v>0</v>
      </c>
      <c r="Q184" s="5">
        <v>0</v>
      </c>
      <c r="R184" s="5">
        <v>0</v>
      </c>
      <c r="S184" s="5">
        <v>0</v>
      </c>
      <c r="T184" s="5">
        <v>0</v>
      </c>
      <c r="U184" s="5">
        <v>0.29509999999999997</v>
      </c>
      <c r="V184" s="5">
        <v>0</v>
      </c>
      <c r="W184" s="5">
        <v>1.0113000000000001</v>
      </c>
      <c r="X184" s="5">
        <v>1.3064</v>
      </c>
      <c r="Y184" s="5">
        <v>20602</v>
      </c>
      <c r="Z184" s="8">
        <v>0</v>
      </c>
      <c r="AA184" s="8">
        <v>1.2219</v>
      </c>
      <c r="AB184" s="8">
        <v>0</v>
      </c>
      <c r="AC184" s="9">
        <v>0</v>
      </c>
      <c r="AD184" s="9">
        <f t="shared" si="2"/>
        <v>1.2219</v>
      </c>
      <c r="AE184" s="12"/>
    </row>
    <row r="185" spans="1:31" s="1" customFormat="1">
      <c r="A185" s="4">
        <v>113</v>
      </c>
      <c r="B185" s="5" t="s">
        <v>143</v>
      </c>
      <c r="C185" s="5">
        <v>0</v>
      </c>
      <c r="D185" s="5">
        <v>0</v>
      </c>
      <c r="E185" s="5">
        <v>0</v>
      </c>
      <c r="F185" s="5">
        <v>0</v>
      </c>
      <c r="G185" s="5">
        <v>0</v>
      </c>
      <c r="H185" s="5">
        <v>0</v>
      </c>
      <c r="I185" s="5">
        <v>0</v>
      </c>
      <c r="J185" s="5">
        <v>0</v>
      </c>
      <c r="K185" s="5">
        <v>0</v>
      </c>
      <c r="L185" s="5">
        <v>0</v>
      </c>
      <c r="M185" s="5">
        <v>2.4299999999999999E-2</v>
      </c>
      <c r="N185" s="5">
        <v>2.3599999999999999E-2</v>
      </c>
      <c r="O185" s="5">
        <v>0</v>
      </c>
      <c r="P185" s="5">
        <v>0</v>
      </c>
      <c r="Q185" s="5">
        <v>0</v>
      </c>
      <c r="R185" s="5">
        <v>0</v>
      </c>
      <c r="S185" s="5">
        <v>0</v>
      </c>
      <c r="T185" s="5">
        <v>4.7899999999999998E-2</v>
      </c>
      <c r="U185" s="5">
        <v>0.1116</v>
      </c>
      <c r="V185" s="5">
        <v>0</v>
      </c>
      <c r="W185" s="5">
        <v>0.38240000000000002</v>
      </c>
      <c r="X185" s="5">
        <v>0.4461</v>
      </c>
      <c r="Y185" s="5">
        <v>7791</v>
      </c>
      <c r="Z185" s="8">
        <v>0</v>
      </c>
      <c r="AA185" s="8">
        <v>0.56289999999999996</v>
      </c>
      <c r="AB185" s="8">
        <v>0</v>
      </c>
      <c r="AC185" s="9">
        <v>0</v>
      </c>
      <c r="AD185" s="9">
        <f t="shared" si="2"/>
        <v>0.56289999999999996</v>
      </c>
      <c r="AE185" s="12"/>
    </row>
    <row r="186" spans="1:31" s="1" customFormat="1">
      <c r="A186" s="4">
        <v>114</v>
      </c>
      <c r="B186" s="5" t="s">
        <v>144</v>
      </c>
      <c r="C186" s="5">
        <v>0</v>
      </c>
      <c r="D186" s="5">
        <v>0</v>
      </c>
      <c r="E186" s="5">
        <v>0</v>
      </c>
      <c r="F186" s="5">
        <v>0</v>
      </c>
      <c r="G186" s="5">
        <v>0</v>
      </c>
      <c r="H186" s="5">
        <v>0</v>
      </c>
      <c r="I186" s="5">
        <v>0</v>
      </c>
      <c r="J186" s="5">
        <v>0</v>
      </c>
      <c r="K186" s="5">
        <v>0</v>
      </c>
      <c r="L186" s="5">
        <v>0</v>
      </c>
      <c r="M186" s="5">
        <v>0</v>
      </c>
      <c r="N186" s="5">
        <v>0</v>
      </c>
      <c r="O186" s="5">
        <v>0</v>
      </c>
      <c r="P186" s="5">
        <v>0</v>
      </c>
      <c r="Q186" s="5">
        <v>0</v>
      </c>
      <c r="R186" s="5">
        <v>0</v>
      </c>
      <c r="S186" s="5">
        <v>0</v>
      </c>
      <c r="T186" s="5">
        <v>0</v>
      </c>
      <c r="U186" s="5">
        <v>9.6144999999999996</v>
      </c>
      <c r="V186" s="5">
        <v>0</v>
      </c>
      <c r="W186" s="5">
        <v>32.949300000000001</v>
      </c>
      <c r="X186" s="5">
        <v>42.563800000000001</v>
      </c>
      <c r="Y186" s="5">
        <v>671263</v>
      </c>
      <c r="Z186" s="8">
        <v>0</v>
      </c>
      <c r="AA186" s="8">
        <v>17.879799999999999</v>
      </c>
      <c r="AB186" s="8">
        <v>0</v>
      </c>
      <c r="AC186" s="9">
        <v>0</v>
      </c>
      <c r="AD186" s="9">
        <f t="shared" si="2"/>
        <v>17.879799999999999</v>
      </c>
      <c r="AE186" s="12"/>
    </row>
    <row r="187" spans="1:31" s="1" customFormat="1">
      <c r="A187" s="4">
        <v>115</v>
      </c>
      <c r="B187" s="5" t="s">
        <v>145</v>
      </c>
      <c r="C187" s="5">
        <v>0</v>
      </c>
      <c r="D187" s="5">
        <v>0</v>
      </c>
      <c r="E187" s="5">
        <v>0</v>
      </c>
      <c r="F187" s="5">
        <v>0</v>
      </c>
      <c r="G187" s="5">
        <v>0</v>
      </c>
      <c r="H187" s="5">
        <v>0</v>
      </c>
      <c r="I187" s="5">
        <v>0</v>
      </c>
      <c r="J187" s="5">
        <v>0</v>
      </c>
      <c r="K187" s="5">
        <v>0</v>
      </c>
      <c r="L187" s="5">
        <v>0</v>
      </c>
      <c r="M187" s="5">
        <v>0</v>
      </c>
      <c r="N187" s="5">
        <v>0</v>
      </c>
      <c r="O187" s="5">
        <v>0</v>
      </c>
      <c r="P187" s="5">
        <v>0</v>
      </c>
      <c r="Q187" s="5">
        <v>0</v>
      </c>
      <c r="R187" s="5">
        <v>0</v>
      </c>
      <c r="S187" s="5">
        <v>5.4199999999999998E-2</v>
      </c>
      <c r="T187" s="5">
        <v>5.4199999999999998E-2</v>
      </c>
      <c r="U187" s="5">
        <v>0.18770000000000001</v>
      </c>
      <c r="V187" s="5">
        <v>0</v>
      </c>
      <c r="W187" s="5">
        <v>0.64319999999999999</v>
      </c>
      <c r="X187" s="5">
        <v>0.77669999999999995</v>
      </c>
      <c r="Y187" s="5">
        <v>13103</v>
      </c>
      <c r="Z187" s="8">
        <v>0</v>
      </c>
      <c r="AA187" s="8">
        <v>0.82579999999999998</v>
      </c>
      <c r="AB187" s="8">
        <v>0</v>
      </c>
      <c r="AC187" s="9">
        <v>0</v>
      </c>
      <c r="AD187" s="9">
        <f t="shared" si="2"/>
        <v>0.82579999999999998</v>
      </c>
      <c r="AE187" s="12"/>
    </row>
    <row r="188" spans="1:31" s="1" customFormat="1">
      <c r="A188" s="4">
        <v>116</v>
      </c>
      <c r="B188" s="5" t="s">
        <v>146</v>
      </c>
      <c r="C188" s="5">
        <v>0</v>
      </c>
      <c r="D188" s="5">
        <v>0</v>
      </c>
      <c r="E188" s="5">
        <v>0</v>
      </c>
      <c r="F188" s="5">
        <v>0</v>
      </c>
      <c r="G188" s="5">
        <v>0</v>
      </c>
      <c r="H188" s="5">
        <v>0</v>
      </c>
      <c r="I188" s="5">
        <v>0</v>
      </c>
      <c r="J188" s="5">
        <v>0</v>
      </c>
      <c r="K188" s="5">
        <v>0</v>
      </c>
      <c r="L188" s="5">
        <v>0</v>
      </c>
      <c r="M188" s="5">
        <v>0</v>
      </c>
      <c r="N188" s="5">
        <v>0</v>
      </c>
      <c r="O188" s="5">
        <v>0</v>
      </c>
      <c r="P188" s="5">
        <v>0</v>
      </c>
      <c r="Q188" s="5">
        <v>0</v>
      </c>
      <c r="R188" s="5">
        <v>0</v>
      </c>
      <c r="S188" s="5">
        <v>0</v>
      </c>
      <c r="T188" s="5">
        <v>0</v>
      </c>
      <c r="U188" s="5">
        <v>6.8699999999999997E-2</v>
      </c>
      <c r="V188" s="5">
        <v>0</v>
      </c>
      <c r="W188" s="5">
        <v>0.2354</v>
      </c>
      <c r="X188" s="5">
        <v>0.30409999999999998</v>
      </c>
      <c r="Y188" s="5">
        <v>4796</v>
      </c>
      <c r="Z188" s="8">
        <v>0</v>
      </c>
      <c r="AA188" s="8">
        <v>0.28199999999999997</v>
      </c>
      <c r="AB188" s="8">
        <v>0</v>
      </c>
      <c r="AC188" s="9">
        <v>0</v>
      </c>
      <c r="AD188" s="9">
        <f t="shared" si="2"/>
        <v>0.28199999999999997</v>
      </c>
      <c r="AE188" s="12"/>
    </row>
    <row r="189" spans="1:31" s="1" customFormat="1">
      <c r="A189" s="4">
        <v>117</v>
      </c>
      <c r="B189" s="5" t="s">
        <v>147</v>
      </c>
      <c r="C189" s="5">
        <v>0</v>
      </c>
      <c r="D189" s="5">
        <v>0</v>
      </c>
      <c r="E189" s="5">
        <v>0</v>
      </c>
      <c r="F189" s="5">
        <v>0</v>
      </c>
      <c r="G189" s="5">
        <v>0</v>
      </c>
      <c r="H189" s="5">
        <v>0</v>
      </c>
      <c r="I189" s="5">
        <v>0</v>
      </c>
      <c r="J189" s="5">
        <v>0</v>
      </c>
      <c r="K189" s="5">
        <v>0</v>
      </c>
      <c r="L189" s="5">
        <v>0</v>
      </c>
      <c r="M189" s="5">
        <v>0</v>
      </c>
      <c r="N189" s="5">
        <v>0</v>
      </c>
      <c r="O189" s="5">
        <v>0</v>
      </c>
      <c r="P189" s="5">
        <v>0</v>
      </c>
      <c r="Q189" s="5">
        <v>0</v>
      </c>
      <c r="R189" s="5">
        <v>0</v>
      </c>
      <c r="S189" s="5">
        <v>0</v>
      </c>
      <c r="T189" s="5">
        <v>0</v>
      </c>
      <c r="U189" s="5">
        <v>0.16009999999999999</v>
      </c>
      <c r="V189" s="5">
        <v>0</v>
      </c>
      <c r="W189" s="5">
        <v>0.54859999999999998</v>
      </c>
      <c r="X189" s="5">
        <v>0.7087</v>
      </c>
      <c r="Y189" s="5">
        <v>11176</v>
      </c>
      <c r="Z189" s="8">
        <v>0</v>
      </c>
      <c r="AA189" s="8">
        <v>0.50800000000000001</v>
      </c>
      <c r="AB189" s="8">
        <v>0</v>
      </c>
      <c r="AC189" s="9">
        <v>0</v>
      </c>
      <c r="AD189" s="9">
        <f t="shared" si="2"/>
        <v>0.50800000000000001</v>
      </c>
      <c r="AE189" s="12"/>
    </row>
    <row r="190" spans="1:31" s="1" customFormat="1">
      <c r="A190" s="4">
        <v>120</v>
      </c>
      <c r="B190" s="5" t="s">
        <v>150</v>
      </c>
      <c r="C190" s="5">
        <v>0</v>
      </c>
      <c r="D190" s="5">
        <v>0</v>
      </c>
      <c r="E190" s="5">
        <v>0</v>
      </c>
      <c r="F190" s="5">
        <v>0</v>
      </c>
      <c r="G190" s="5">
        <v>0</v>
      </c>
      <c r="H190" s="5">
        <v>0</v>
      </c>
      <c r="I190" s="5">
        <v>0</v>
      </c>
      <c r="J190" s="5">
        <v>0</v>
      </c>
      <c r="K190" s="5">
        <v>0</v>
      </c>
      <c r="L190" s="5">
        <v>0</v>
      </c>
      <c r="M190" s="5">
        <v>0</v>
      </c>
      <c r="N190" s="5">
        <v>0</v>
      </c>
      <c r="O190" s="5">
        <v>0</v>
      </c>
      <c r="P190" s="5">
        <v>0</v>
      </c>
      <c r="Q190" s="5">
        <v>0</v>
      </c>
      <c r="R190" s="5">
        <v>0</v>
      </c>
      <c r="S190" s="5">
        <v>0</v>
      </c>
      <c r="T190" s="5">
        <v>0</v>
      </c>
      <c r="U190" s="5">
        <v>0.1933</v>
      </c>
      <c r="V190" s="5">
        <v>0</v>
      </c>
      <c r="W190" s="5">
        <v>0.66249999999999998</v>
      </c>
      <c r="X190" s="5">
        <v>0.85580000000000001</v>
      </c>
      <c r="Y190" s="5">
        <v>13497</v>
      </c>
      <c r="Z190" s="8">
        <v>0</v>
      </c>
      <c r="AA190" s="8">
        <v>0.75549999999999995</v>
      </c>
      <c r="AB190" s="8">
        <v>0</v>
      </c>
      <c r="AC190" s="9">
        <v>0</v>
      </c>
      <c r="AD190" s="9">
        <f t="shared" si="2"/>
        <v>0.75549999999999995</v>
      </c>
      <c r="AE190" s="12"/>
    </row>
    <row r="191" spans="1:31" s="1" customFormat="1">
      <c r="A191" s="4">
        <v>123</v>
      </c>
      <c r="B191" s="5" t="s">
        <v>153</v>
      </c>
      <c r="C191" s="5">
        <v>0</v>
      </c>
      <c r="D191" s="5">
        <v>0</v>
      </c>
      <c r="E191" s="5">
        <v>0</v>
      </c>
      <c r="F191" s="5">
        <v>0</v>
      </c>
      <c r="G191" s="5">
        <v>0</v>
      </c>
      <c r="H191" s="5">
        <v>0</v>
      </c>
      <c r="I191" s="5">
        <v>0</v>
      </c>
      <c r="J191" s="5">
        <v>0</v>
      </c>
      <c r="K191" s="5">
        <v>0</v>
      </c>
      <c r="L191" s="5">
        <v>0</v>
      </c>
      <c r="M191" s="5">
        <v>0</v>
      </c>
      <c r="N191" s="5">
        <v>6.4199999999999993E-2</v>
      </c>
      <c r="O191" s="5">
        <v>0</v>
      </c>
      <c r="P191" s="5">
        <v>0</v>
      </c>
      <c r="Q191" s="5">
        <v>0</v>
      </c>
      <c r="R191" s="5">
        <v>0</v>
      </c>
      <c r="S191" s="5">
        <v>0</v>
      </c>
      <c r="T191" s="5">
        <v>6.4199999999999993E-2</v>
      </c>
      <c r="U191" s="5">
        <v>6.1600000000000002E-2</v>
      </c>
      <c r="V191" s="5">
        <v>0</v>
      </c>
      <c r="W191" s="5">
        <v>0.2112</v>
      </c>
      <c r="X191" s="5">
        <v>0.20860000000000001</v>
      </c>
      <c r="Y191" s="5">
        <v>4303</v>
      </c>
      <c r="Z191" s="8">
        <v>0</v>
      </c>
      <c r="AA191" s="8">
        <v>0.29049999999999998</v>
      </c>
      <c r="AB191" s="8">
        <v>0</v>
      </c>
      <c r="AC191" s="9">
        <v>0</v>
      </c>
      <c r="AD191" s="9">
        <f t="shared" si="2"/>
        <v>0.29049999999999998</v>
      </c>
      <c r="AE191" s="12"/>
    </row>
    <row r="192" spans="1:31" s="1" customFormat="1">
      <c r="A192" s="4">
        <v>124</v>
      </c>
      <c r="B192" s="5" t="s">
        <v>154</v>
      </c>
      <c r="C192" s="5">
        <v>0</v>
      </c>
      <c r="D192" s="5">
        <v>0</v>
      </c>
      <c r="E192" s="5">
        <v>0</v>
      </c>
      <c r="F192" s="5">
        <v>0</v>
      </c>
      <c r="G192" s="5">
        <v>0</v>
      </c>
      <c r="H192" s="5">
        <v>0</v>
      </c>
      <c r="I192" s="5">
        <v>0</v>
      </c>
      <c r="J192" s="5">
        <v>0</v>
      </c>
      <c r="K192" s="5">
        <v>0</v>
      </c>
      <c r="L192" s="5">
        <v>0</v>
      </c>
      <c r="M192" s="5">
        <v>0</v>
      </c>
      <c r="N192" s="5">
        <v>0</v>
      </c>
      <c r="O192" s="5">
        <v>0</v>
      </c>
      <c r="P192" s="5">
        <v>0</v>
      </c>
      <c r="Q192" s="5">
        <v>0</v>
      </c>
      <c r="R192" s="5">
        <v>0</v>
      </c>
      <c r="S192" s="5">
        <v>0.27810000000000001</v>
      </c>
      <c r="T192" s="5">
        <v>0.27810000000000001</v>
      </c>
      <c r="U192" s="5">
        <v>0.2092</v>
      </c>
      <c r="V192" s="5">
        <v>0</v>
      </c>
      <c r="W192" s="5">
        <v>0.71699999999999997</v>
      </c>
      <c r="X192" s="5">
        <v>0.64810000000000001</v>
      </c>
      <c r="Y192" s="5">
        <v>14608</v>
      </c>
      <c r="Z192" s="8">
        <v>0</v>
      </c>
      <c r="AA192" s="8">
        <v>0.78800000000000003</v>
      </c>
      <c r="AB192" s="8">
        <v>0</v>
      </c>
      <c r="AC192" s="9">
        <v>0</v>
      </c>
      <c r="AD192" s="9">
        <f t="shared" si="2"/>
        <v>0.78800000000000003</v>
      </c>
      <c r="AE192" s="12"/>
    </row>
    <row r="193" spans="1:31" s="1" customFormat="1">
      <c r="A193" s="4">
        <v>125</v>
      </c>
      <c r="B193" s="5" t="s">
        <v>155</v>
      </c>
      <c r="C193" s="5">
        <v>0</v>
      </c>
      <c r="D193" s="5">
        <v>0</v>
      </c>
      <c r="E193" s="5">
        <v>0</v>
      </c>
      <c r="F193" s="5">
        <v>0</v>
      </c>
      <c r="G193" s="5">
        <v>0</v>
      </c>
      <c r="H193" s="5">
        <v>0</v>
      </c>
      <c r="I193" s="5">
        <v>0</v>
      </c>
      <c r="J193" s="5">
        <v>0</v>
      </c>
      <c r="K193" s="5">
        <v>0</v>
      </c>
      <c r="L193" s="5">
        <v>0</v>
      </c>
      <c r="M193" s="5">
        <v>0</v>
      </c>
      <c r="N193" s="5">
        <v>0</v>
      </c>
      <c r="O193" s="5">
        <v>0</v>
      </c>
      <c r="P193" s="5">
        <v>0</v>
      </c>
      <c r="Q193" s="5">
        <v>0</v>
      </c>
      <c r="R193" s="5">
        <v>0</v>
      </c>
      <c r="S193" s="5">
        <v>5.4000000000000003E-3</v>
      </c>
      <c r="T193" s="5">
        <v>5.4000000000000003E-3</v>
      </c>
      <c r="U193" s="5">
        <v>0.26300000000000001</v>
      </c>
      <c r="V193" s="5">
        <v>0</v>
      </c>
      <c r="W193" s="5">
        <v>0.90129999999999999</v>
      </c>
      <c r="X193" s="5">
        <v>1.1589</v>
      </c>
      <c r="Y193" s="5">
        <v>18361</v>
      </c>
      <c r="Z193" s="8">
        <v>0</v>
      </c>
      <c r="AA193" s="8">
        <v>1.0213000000000001</v>
      </c>
      <c r="AB193" s="8">
        <v>0</v>
      </c>
      <c r="AC193" s="9">
        <v>0</v>
      </c>
      <c r="AD193" s="9">
        <f t="shared" si="2"/>
        <v>1.0213000000000001</v>
      </c>
      <c r="AE193" s="12"/>
    </row>
    <row r="194" spans="1:31" s="1" customFormat="1">
      <c r="A194" s="4">
        <v>126</v>
      </c>
      <c r="B194" s="5" t="s">
        <v>156</v>
      </c>
      <c r="C194" s="5">
        <v>0</v>
      </c>
      <c r="D194" s="5">
        <v>0</v>
      </c>
      <c r="E194" s="5">
        <v>0</v>
      </c>
      <c r="F194" s="5">
        <v>0</v>
      </c>
      <c r="G194" s="5">
        <v>0</v>
      </c>
      <c r="H194" s="5">
        <v>0</v>
      </c>
      <c r="I194" s="5">
        <v>0</v>
      </c>
      <c r="J194" s="5">
        <v>0</v>
      </c>
      <c r="K194" s="5">
        <v>0</v>
      </c>
      <c r="L194" s="5">
        <v>0</v>
      </c>
      <c r="M194" s="5">
        <v>0</v>
      </c>
      <c r="N194" s="5">
        <v>0</v>
      </c>
      <c r="O194" s="5">
        <v>0</v>
      </c>
      <c r="P194" s="5">
        <v>0</v>
      </c>
      <c r="Q194" s="5">
        <v>0</v>
      </c>
      <c r="R194" s="5">
        <v>0</v>
      </c>
      <c r="S194" s="5">
        <v>0</v>
      </c>
      <c r="T194" s="5">
        <v>0</v>
      </c>
      <c r="U194" s="5">
        <v>0.54449999999999998</v>
      </c>
      <c r="V194" s="5">
        <v>35.908499999999997</v>
      </c>
      <c r="W194" s="5">
        <v>1.8660000000000001</v>
      </c>
      <c r="X194" s="5">
        <v>-33.497999999999998</v>
      </c>
      <c r="Y194" s="5">
        <v>38016</v>
      </c>
      <c r="Z194" s="8">
        <v>147.32060000000001</v>
      </c>
      <c r="AA194" s="8">
        <v>0.5756</v>
      </c>
      <c r="AB194" s="13">
        <v>131.4093</v>
      </c>
      <c r="AC194" s="14">
        <v>0</v>
      </c>
      <c r="AD194" s="9">
        <f t="shared" si="2"/>
        <v>-278.15430000000003</v>
      </c>
      <c r="AE194" s="12"/>
    </row>
    <row r="195" spans="1:31" s="1" customFormat="1">
      <c r="A195" s="4">
        <v>128</v>
      </c>
      <c r="B195" s="5" t="s">
        <v>158</v>
      </c>
      <c r="C195" s="5">
        <v>0</v>
      </c>
      <c r="D195" s="5">
        <v>0</v>
      </c>
      <c r="E195" s="5">
        <v>0</v>
      </c>
      <c r="F195" s="5">
        <v>0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5">
        <v>0</v>
      </c>
      <c r="M195" s="5">
        <v>0</v>
      </c>
      <c r="N195" s="5">
        <v>0</v>
      </c>
      <c r="O195" s="5">
        <v>0</v>
      </c>
      <c r="P195" s="5">
        <v>0</v>
      </c>
      <c r="Q195" s="5">
        <v>0</v>
      </c>
      <c r="R195" s="5">
        <v>0</v>
      </c>
      <c r="S195" s="5">
        <v>0.52659999999999996</v>
      </c>
      <c r="T195" s="5">
        <v>0.52659999999999996</v>
      </c>
      <c r="U195" s="5">
        <v>0.15609999999999999</v>
      </c>
      <c r="V195" s="5">
        <v>0</v>
      </c>
      <c r="W195" s="5">
        <v>0.53510000000000002</v>
      </c>
      <c r="X195" s="5">
        <v>0.1646</v>
      </c>
      <c r="Y195" s="5">
        <v>10901</v>
      </c>
      <c r="Z195" s="8">
        <v>0</v>
      </c>
      <c r="AA195" s="8">
        <v>0.55249999999999999</v>
      </c>
      <c r="AB195" s="8">
        <v>0</v>
      </c>
      <c r="AC195" s="9">
        <v>0</v>
      </c>
      <c r="AD195" s="9">
        <f t="shared" ref="AD195:AD258" si="3">AA195+AC195-Z195-AB195</f>
        <v>0.55249999999999999</v>
      </c>
      <c r="AE195" s="12"/>
    </row>
    <row r="196" spans="1:31" s="1" customFormat="1">
      <c r="A196" s="4">
        <v>129</v>
      </c>
      <c r="B196" s="5" t="s">
        <v>159</v>
      </c>
      <c r="C196" s="5">
        <v>0</v>
      </c>
      <c r="D196" s="5">
        <v>0</v>
      </c>
      <c r="E196" s="5">
        <v>0</v>
      </c>
      <c r="F196" s="5">
        <v>0</v>
      </c>
      <c r="G196" s="5">
        <v>0</v>
      </c>
      <c r="H196" s="5">
        <v>0</v>
      </c>
      <c r="I196" s="5">
        <v>0</v>
      </c>
      <c r="J196" s="5">
        <v>0</v>
      </c>
      <c r="K196" s="5">
        <v>0</v>
      </c>
      <c r="L196" s="5">
        <v>0</v>
      </c>
      <c r="M196" s="5">
        <v>0</v>
      </c>
      <c r="N196" s="5">
        <v>0</v>
      </c>
      <c r="O196" s="5">
        <v>0</v>
      </c>
      <c r="P196" s="5">
        <v>0</v>
      </c>
      <c r="Q196" s="5">
        <v>0</v>
      </c>
      <c r="R196" s="5">
        <v>0</v>
      </c>
      <c r="S196" s="5">
        <v>0</v>
      </c>
      <c r="T196" s="5">
        <v>0</v>
      </c>
      <c r="U196" s="5">
        <v>7.1499999999999994E-2</v>
      </c>
      <c r="V196" s="5">
        <v>0</v>
      </c>
      <c r="W196" s="5">
        <v>0.24510000000000001</v>
      </c>
      <c r="X196" s="5">
        <v>0.31659999999999999</v>
      </c>
      <c r="Y196" s="5">
        <v>4994</v>
      </c>
      <c r="Z196" s="8">
        <v>0</v>
      </c>
      <c r="AA196" s="8">
        <v>0.2621</v>
      </c>
      <c r="AB196" s="8">
        <v>0</v>
      </c>
      <c r="AC196" s="9">
        <v>0</v>
      </c>
      <c r="AD196" s="9">
        <f t="shared" si="3"/>
        <v>0.2621</v>
      </c>
      <c r="AE196" s="12"/>
    </row>
    <row r="197" spans="1:31" s="1" customFormat="1">
      <c r="A197" s="4">
        <v>130</v>
      </c>
      <c r="B197" s="5" t="s">
        <v>160</v>
      </c>
      <c r="C197" s="5">
        <v>0</v>
      </c>
      <c r="D197" s="5">
        <v>0</v>
      </c>
      <c r="E197" s="5">
        <v>0</v>
      </c>
      <c r="F197" s="5">
        <v>0</v>
      </c>
      <c r="G197" s="5">
        <v>0</v>
      </c>
      <c r="H197" s="5">
        <v>0</v>
      </c>
      <c r="I197" s="5">
        <v>0</v>
      </c>
      <c r="J197" s="5">
        <v>0</v>
      </c>
      <c r="K197" s="5">
        <v>0</v>
      </c>
      <c r="L197" s="5">
        <v>0</v>
      </c>
      <c r="M197" s="5">
        <v>0</v>
      </c>
      <c r="N197" s="5">
        <v>0</v>
      </c>
      <c r="O197" s="5">
        <v>0</v>
      </c>
      <c r="P197" s="5">
        <v>0</v>
      </c>
      <c r="Q197" s="5">
        <v>0</v>
      </c>
      <c r="R197" s="5">
        <v>0</v>
      </c>
      <c r="S197" s="5">
        <v>4.1399999999999999E-2</v>
      </c>
      <c r="T197" s="5">
        <v>4.1399999999999999E-2</v>
      </c>
      <c r="U197" s="5">
        <v>0.11600000000000001</v>
      </c>
      <c r="V197" s="5">
        <v>0</v>
      </c>
      <c r="W197" s="5">
        <v>0.3977</v>
      </c>
      <c r="X197" s="5">
        <v>0.4723</v>
      </c>
      <c r="Y197" s="5">
        <v>8102</v>
      </c>
      <c r="Z197" s="8">
        <v>0</v>
      </c>
      <c r="AA197" s="8">
        <v>0.45829999999999999</v>
      </c>
      <c r="AB197" s="8">
        <v>0</v>
      </c>
      <c r="AC197" s="9">
        <v>0</v>
      </c>
      <c r="AD197" s="9">
        <f t="shared" si="3"/>
        <v>0.45829999999999999</v>
      </c>
      <c r="AE197" s="12"/>
    </row>
    <row r="198" spans="1:31" s="1" customFormat="1">
      <c r="A198" s="4">
        <v>131</v>
      </c>
      <c r="B198" s="5" t="s">
        <v>161</v>
      </c>
      <c r="C198" s="5">
        <v>0</v>
      </c>
      <c r="D198" s="5">
        <v>0</v>
      </c>
      <c r="E198" s="5">
        <v>0</v>
      </c>
      <c r="F198" s="5">
        <v>0</v>
      </c>
      <c r="G198" s="5">
        <v>0</v>
      </c>
      <c r="H198" s="5">
        <v>0</v>
      </c>
      <c r="I198" s="5">
        <v>0</v>
      </c>
      <c r="J198" s="5">
        <v>0</v>
      </c>
      <c r="K198" s="5">
        <v>0</v>
      </c>
      <c r="L198" s="5">
        <v>0</v>
      </c>
      <c r="M198" s="5">
        <v>0.53769999999999996</v>
      </c>
      <c r="N198" s="5">
        <v>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0.53769999999999996</v>
      </c>
      <c r="U198" s="5">
        <v>0.74319999999999997</v>
      </c>
      <c r="V198" s="5">
        <v>0</v>
      </c>
      <c r="W198" s="5">
        <v>2.5468999999999999</v>
      </c>
      <c r="X198" s="5">
        <v>2.7524000000000002</v>
      </c>
      <c r="Y198" s="5">
        <v>51887</v>
      </c>
      <c r="Z198" s="8">
        <v>0</v>
      </c>
      <c r="AA198" s="8">
        <v>0.87819999999999998</v>
      </c>
      <c r="AB198" s="8">
        <v>0</v>
      </c>
      <c r="AC198" s="9">
        <v>0</v>
      </c>
      <c r="AD198" s="9">
        <f t="shared" si="3"/>
        <v>0.87819999999999998</v>
      </c>
      <c r="AE198" s="12"/>
    </row>
    <row r="199" spans="1:31" s="1" customFormat="1">
      <c r="A199" s="4">
        <v>132</v>
      </c>
      <c r="B199" s="5" t="s">
        <v>162</v>
      </c>
      <c r="C199" s="5">
        <v>0</v>
      </c>
      <c r="D199" s="5">
        <v>0</v>
      </c>
      <c r="E199" s="5">
        <v>0</v>
      </c>
      <c r="F199" s="5">
        <v>0</v>
      </c>
      <c r="G199" s="5">
        <v>0</v>
      </c>
      <c r="H199" s="5">
        <v>0</v>
      </c>
      <c r="I199" s="5">
        <v>0</v>
      </c>
      <c r="J199" s="5">
        <v>0</v>
      </c>
      <c r="K199" s="5">
        <v>0</v>
      </c>
      <c r="L199" s="5">
        <v>0</v>
      </c>
      <c r="M199" s="5">
        <v>0</v>
      </c>
      <c r="N199" s="5">
        <v>0</v>
      </c>
      <c r="O199" s="5">
        <v>0</v>
      </c>
      <c r="P199" s="5">
        <v>0</v>
      </c>
      <c r="Q199" s="5">
        <v>0</v>
      </c>
      <c r="R199" s="5">
        <v>0</v>
      </c>
      <c r="S199" s="5">
        <v>0</v>
      </c>
      <c r="T199" s="5">
        <v>0</v>
      </c>
      <c r="U199" s="5">
        <v>2.01E-2</v>
      </c>
      <c r="V199" s="5">
        <v>0</v>
      </c>
      <c r="W199" s="5">
        <v>6.8900000000000003E-2</v>
      </c>
      <c r="X199" s="5">
        <v>8.8999999999999996E-2</v>
      </c>
      <c r="Y199" s="5">
        <v>1404</v>
      </c>
      <c r="Z199" s="8">
        <v>0</v>
      </c>
      <c r="AA199" s="8">
        <v>6.5199999999999994E-2</v>
      </c>
      <c r="AB199" s="8">
        <v>0</v>
      </c>
      <c r="AC199" s="9">
        <v>0</v>
      </c>
      <c r="AD199" s="9">
        <f t="shared" si="3"/>
        <v>6.5199999999999994E-2</v>
      </c>
      <c r="AE199" s="12"/>
    </row>
    <row r="200" spans="1:31" s="1" customFormat="1">
      <c r="A200" s="4">
        <v>133</v>
      </c>
      <c r="B200" s="5" t="s">
        <v>163</v>
      </c>
      <c r="C200" s="5">
        <v>0</v>
      </c>
      <c r="D200" s="5">
        <v>0</v>
      </c>
      <c r="E200" s="5">
        <v>0</v>
      </c>
      <c r="F200" s="5">
        <v>0</v>
      </c>
      <c r="G200" s="5">
        <v>0</v>
      </c>
      <c r="H200" s="5">
        <v>0</v>
      </c>
      <c r="I200" s="5">
        <v>0</v>
      </c>
      <c r="J200" s="5">
        <v>0</v>
      </c>
      <c r="K200" s="5">
        <v>0</v>
      </c>
      <c r="L200" s="5">
        <v>0</v>
      </c>
      <c r="M200" s="5">
        <v>0</v>
      </c>
      <c r="N200" s="5">
        <v>0</v>
      </c>
      <c r="O200" s="5">
        <v>0</v>
      </c>
      <c r="P200" s="5">
        <v>0</v>
      </c>
      <c r="Q200" s="5">
        <v>0</v>
      </c>
      <c r="R200" s="5">
        <v>0</v>
      </c>
      <c r="S200" s="5">
        <v>0</v>
      </c>
      <c r="T200" s="5">
        <v>0</v>
      </c>
      <c r="U200" s="5">
        <v>0.21840000000000001</v>
      </c>
      <c r="V200" s="5">
        <v>0</v>
      </c>
      <c r="W200" s="5">
        <v>0.74839999999999995</v>
      </c>
      <c r="X200" s="5">
        <v>0.96679999999999999</v>
      </c>
      <c r="Y200" s="5">
        <v>15246</v>
      </c>
      <c r="Z200" s="8">
        <v>0</v>
      </c>
      <c r="AA200" s="8">
        <v>0.95420000000000005</v>
      </c>
      <c r="AB200" s="8">
        <v>0</v>
      </c>
      <c r="AC200" s="9">
        <v>0</v>
      </c>
      <c r="AD200" s="9">
        <f t="shared" si="3"/>
        <v>0.95420000000000005</v>
      </c>
      <c r="AE200" s="12"/>
    </row>
    <row r="201" spans="1:31" s="1" customFormat="1">
      <c r="A201" s="4">
        <v>134</v>
      </c>
      <c r="B201" s="5" t="s">
        <v>164</v>
      </c>
      <c r="C201" s="5">
        <v>0</v>
      </c>
      <c r="D201" s="5">
        <v>0</v>
      </c>
      <c r="E201" s="5">
        <v>0</v>
      </c>
      <c r="F201" s="5">
        <v>0</v>
      </c>
      <c r="G201" s="5">
        <v>0</v>
      </c>
      <c r="H201" s="5">
        <v>0</v>
      </c>
      <c r="I201" s="5">
        <v>0</v>
      </c>
      <c r="J201" s="5">
        <v>0</v>
      </c>
      <c r="K201" s="5">
        <v>0</v>
      </c>
      <c r="L201" s="5">
        <v>0</v>
      </c>
      <c r="M201" s="5">
        <v>1.0678000000000001</v>
      </c>
      <c r="N201" s="5">
        <v>0.1021</v>
      </c>
      <c r="O201" s="5">
        <v>0</v>
      </c>
      <c r="P201" s="5">
        <v>0</v>
      </c>
      <c r="Q201" s="5">
        <v>0</v>
      </c>
      <c r="R201" s="5">
        <v>0</v>
      </c>
      <c r="S201" s="5">
        <v>0</v>
      </c>
      <c r="T201" s="5">
        <v>1.1698999999999999</v>
      </c>
      <c r="U201" s="5">
        <v>0.22650000000000001</v>
      </c>
      <c r="V201" s="5">
        <v>0</v>
      </c>
      <c r="W201" s="5">
        <v>0.7762</v>
      </c>
      <c r="X201" s="5">
        <v>-0.16719999999999999</v>
      </c>
      <c r="Y201" s="5">
        <v>15814</v>
      </c>
      <c r="Z201" s="8">
        <v>0</v>
      </c>
      <c r="AA201" s="8">
        <v>0.31009999999999999</v>
      </c>
      <c r="AB201" s="8">
        <v>0</v>
      </c>
      <c r="AC201" s="9">
        <v>0</v>
      </c>
      <c r="AD201" s="9">
        <f t="shared" si="3"/>
        <v>0.31009999999999999</v>
      </c>
      <c r="AE201" s="12"/>
    </row>
    <row r="202" spans="1:31" s="1" customFormat="1">
      <c r="A202" s="4">
        <v>135</v>
      </c>
      <c r="B202" s="5" t="s">
        <v>165</v>
      </c>
      <c r="C202" s="5">
        <v>0</v>
      </c>
      <c r="D202" s="5">
        <v>0</v>
      </c>
      <c r="E202" s="5">
        <v>0</v>
      </c>
      <c r="F202" s="5">
        <v>0</v>
      </c>
      <c r="G202" s="5">
        <v>0</v>
      </c>
      <c r="H202" s="5">
        <v>0</v>
      </c>
      <c r="I202" s="5">
        <v>0</v>
      </c>
      <c r="J202" s="5">
        <v>0</v>
      </c>
      <c r="K202" s="5">
        <v>0</v>
      </c>
      <c r="L202" s="5">
        <v>0</v>
      </c>
      <c r="M202" s="5">
        <v>0</v>
      </c>
      <c r="N202" s="5">
        <v>0</v>
      </c>
      <c r="O202" s="5">
        <v>0</v>
      </c>
      <c r="P202" s="5">
        <v>0</v>
      </c>
      <c r="Q202" s="5">
        <v>0</v>
      </c>
      <c r="R202" s="5">
        <v>0</v>
      </c>
      <c r="S202" s="5">
        <v>0</v>
      </c>
      <c r="T202" s="5">
        <v>0</v>
      </c>
      <c r="U202" s="5">
        <v>0.4027</v>
      </c>
      <c r="V202" s="5">
        <v>0</v>
      </c>
      <c r="W202" s="5">
        <v>1.3801000000000001</v>
      </c>
      <c r="X202" s="5">
        <v>1.7827999999999999</v>
      </c>
      <c r="Y202" s="5">
        <v>28116</v>
      </c>
      <c r="Z202" s="8">
        <v>0</v>
      </c>
      <c r="AA202" s="8">
        <v>1.5866</v>
      </c>
      <c r="AB202" s="8">
        <v>0</v>
      </c>
      <c r="AC202" s="9">
        <v>0</v>
      </c>
      <c r="AD202" s="9">
        <f t="shared" si="3"/>
        <v>1.5866</v>
      </c>
      <c r="AE202" s="12"/>
    </row>
    <row r="203" spans="1:31" s="1" customFormat="1">
      <c r="A203" s="4">
        <v>136</v>
      </c>
      <c r="B203" s="5" t="s">
        <v>166</v>
      </c>
      <c r="C203" s="5">
        <v>0</v>
      </c>
      <c r="D203" s="5">
        <v>0</v>
      </c>
      <c r="E203" s="5">
        <v>0</v>
      </c>
      <c r="F203" s="5">
        <v>0</v>
      </c>
      <c r="G203" s="5">
        <v>0</v>
      </c>
      <c r="H203" s="5">
        <v>0</v>
      </c>
      <c r="I203" s="5">
        <v>0</v>
      </c>
      <c r="J203" s="5">
        <v>0</v>
      </c>
      <c r="K203" s="5">
        <v>0</v>
      </c>
      <c r="L203" s="5">
        <v>0</v>
      </c>
      <c r="M203" s="5">
        <v>0</v>
      </c>
      <c r="N203" s="5">
        <v>0</v>
      </c>
      <c r="O203" s="5">
        <v>0</v>
      </c>
      <c r="P203" s="5">
        <v>0</v>
      </c>
      <c r="Q203" s="5">
        <v>0</v>
      </c>
      <c r="R203" s="5">
        <v>0</v>
      </c>
      <c r="S203" s="5">
        <v>0</v>
      </c>
      <c r="T203" s="5">
        <v>0</v>
      </c>
      <c r="U203" s="5">
        <v>3.0457999999999998</v>
      </c>
      <c r="V203" s="5">
        <v>0</v>
      </c>
      <c r="W203" s="5">
        <v>10.4383</v>
      </c>
      <c r="X203" s="5">
        <v>13.4841</v>
      </c>
      <c r="Y203" s="5">
        <v>212654</v>
      </c>
      <c r="Z203" s="8">
        <v>0</v>
      </c>
      <c r="AA203" s="8">
        <v>9.0144000000000002</v>
      </c>
      <c r="AB203" s="8">
        <v>0</v>
      </c>
      <c r="AC203" s="9">
        <v>0</v>
      </c>
      <c r="AD203" s="9">
        <f t="shared" si="3"/>
        <v>9.0144000000000002</v>
      </c>
      <c r="AE203" s="12"/>
    </row>
    <row r="204" spans="1:31" s="1" customFormat="1">
      <c r="A204" s="4">
        <v>137</v>
      </c>
      <c r="B204" s="5" t="s">
        <v>167</v>
      </c>
      <c r="C204" s="5">
        <v>0</v>
      </c>
      <c r="D204" s="5">
        <v>0</v>
      </c>
      <c r="E204" s="5">
        <v>0</v>
      </c>
      <c r="F204" s="5">
        <v>0</v>
      </c>
      <c r="G204" s="5">
        <v>0</v>
      </c>
      <c r="H204" s="5">
        <v>0</v>
      </c>
      <c r="I204" s="5">
        <v>0</v>
      </c>
      <c r="J204" s="5">
        <v>0</v>
      </c>
      <c r="K204" s="5">
        <v>0</v>
      </c>
      <c r="L204" s="5">
        <v>0</v>
      </c>
      <c r="M204" s="5">
        <v>0</v>
      </c>
      <c r="N204" s="5">
        <v>0</v>
      </c>
      <c r="O204" s="5">
        <v>0</v>
      </c>
      <c r="P204" s="5">
        <v>0</v>
      </c>
      <c r="Q204" s="5">
        <v>0</v>
      </c>
      <c r="R204" s="5">
        <v>0</v>
      </c>
      <c r="S204" s="5">
        <v>0</v>
      </c>
      <c r="T204" s="5">
        <v>0</v>
      </c>
      <c r="U204" s="5">
        <v>0.59130000000000005</v>
      </c>
      <c r="V204" s="5">
        <v>48.105400000000003</v>
      </c>
      <c r="W204" s="5">
        <v>2.0263</v>
      </c>
      <c r="X204" s="5">
        <v>-45.4878</v>
      </c>
      <c r="Y204" s="5">
        <v>41280</v>
      </c>
      <c r="Z204" s="8">
        <v>17.9542</v>
      </c>
      <c r="AA204" s="8">
        <v>2.8092000000000001</v>
      </c>
      <c r="AB204" s="8">
        <v>17.9542</v>
      </c>
      <c r="AC204" s="9">
        <v>0</v>
      </c>
      <c r="AD204" s="9">
        <f t="shared" si="3"/>
        <v>-33.099199999999996</v>
      </c>
      <c r="AE204" s="12"/>
    </row>
    <row r="205" spans="1:31" s="1" customFormat="1">
      <c r="A205" s="4">
        <v>139</v>
      </c>
      <c r="B205" s="5" t="s">
        <v>169</v>
      </c>
      <c r="C205" s="5">
        <v>0</v>
      </c>
      <c r="D205" s="5">
        <v>0</v>
      </c>
      <c r="E205" s="5">
        <v>0</v>
      </c>
      <c r="F205" s="5">
        <v>0</v>
      </c>
      <c r="G205" s="5">
        <v>0</v>
      </c>
      <c r="H205" s="5">
        <v>0</v>
      </c>
      <c r="I205" s="5">
        <v>0</v>
      </c>
      <c r="J205" s="5">
        <v>0</v>
      </c>
      <c r="K205" s="5">
        <v>0</v>
      </c>
      <c r="L205" s="5">
        <v>0</v>
      </c>
      <c r="M205" s="5">
        <v>0</v>
      </c>
      <c r="N205" s="5">
        <v>0</v>
      </c>
      <c r="O205" s="5">
        <v>0</v>
      </c>
      <c r="P205" s="5">
        <v>0</v>
      </c>
      <c r="Q205" s="5">
        <v>0</v>
      </c>
      <c r="R205" s="5">
        <v>0</v>
      </c>
      <c r="S205" s="5">
        <v>0.1331</v>
      </c>
      <c r="T205" s="5">
        <v>0.1331</v>
      </c>
      <c r="U205" s="5">
        <v>0.13489999999999999</v>
      </c>
      <c r="V205" s="5">
        <v>0</v>
      </c>
      <c r="W205" s="5">
        <v>0.4622</v>
      </c>
      <c r="X205" s="5">
        <v>0.46400000000000002</v>
      </c>
      <c r="Y205" s="5">
        <v>9417</v>
      </c>
      <c r="Z205" s="8">
        <v>0</v>
      </c>
      <c r="AA205" s="8">
        <v>0.59599999999999997</v>
      </c>
      <c r="AB205" s="8">
        <v>0</v>
      </c>
      <c r="AC205" s="9">
        <v>0</v>
      </c>
      <c r="AD205" s="9">
        <f t="shared" si="3"/>
        <v>0.59599999999999997</v>
      </c>
      <c r="AE205" s="12"/>
    </row>
    <row r="206" spans="1:31" s="1" customFormat="1">
      <c r="A206" s="4">
        <v>141</v>
      </c>
      <c r="B206" s="5" t="s">
        <v>171</v>
      </c>
      <c r="C206" s="5">
        <v>0</v>
      </c>
      <c r="D206" s="5">
        <v>0</v>
      </c>
      <c r="E206" s="5">
        <v>0</v>
      </c>
      <c r="F206" s="5">
        <v>0</v>
      </c>
      <c r="G206" s="5">
        <v>0</v>
      </c>
      <c r="H206" s="5">
        <v>0</v>
      </c>
      <c r="I206" s="5">
        <v>0</v>
      </c>
      <c r="J206" s="5">
        <v>0</v>
      </c>
      <c r="K206" s="5">
        <v>0</v>
      </c>
      <c r="L206" s="5">
        <v>0</v>
      </c>
      <c r="M206" s="5">
        <v>0</v>
      </c>
      <c r="N206" s="5">
        <v>0</v>
      </c>
      <c r="O206" s="5">
        <v>0</v>
      </c>
      <c r="P206" s="5">
        <v>0</v>
      </c>
      <c r="Q206" s="5">
        <v>0</v>
      </c>
      <c r="R206" s="5">
        <v>0</v>
      </c>
      <c r="S206" s="5">
        <v>0</v>
      </c>
      <c r="T206" s="5">
        <v>0</v>
      </c>
      <c r="U206" s="5">
        <v>8.3799999999999999E-2</v>
      </c>
      <c r="V206" s="5">
        <v>0</v>
      </c>
      <c r="W206" s="5">
        <v>0.28710000000000002</v>
      </c>
      <c r="X206" s="5">
        <v>0.37090000000000001</v>
      </c>
      <c r="Y206" s="5">
        <v>5849</v>
      </c>
      <c r="Z206" s="8">
        <v>0</v>
      </c>
      <c r="AA206" s="8">
        <v>0.32790000000000002</v>
      </c>
      <c r="AB206" s="8">
        <v>0</v>
      </c>
      <c r="AC206" s="9">
        <v>0</v>
      </c>
      <c r="AD206" s="9">
        <f t="shared" si="3"/>
        <v>0.32790000000000002</v>
      </c>
      <c r="AE206" s="12"/>
    </row>
    <row r="207" spans="1:31" s="1" customFormat="1">
      <c r="A207" s="4">
        <v>142</v>
      </c>
      <c r="B207" s="5" t="s">
        <v>172</v>
      </c>
      <c r="C207" s="5">
        <v>0</v>
      </c>
      <c r="D207" s="5">
        <v>0</v>
      </c>
      <c r="E207" s="5">
        <v>0</v>
      </c>
      <c r="F207" s="5">
        <v>0</v>
      </c>
      <c r="G207" s="5">
        <v>0</v>
      </c>
      <c r="H207" s="5">
        <v>0</v>
      </c>
      <c r="I207" s="5">
        <v>0</v>
      </c>
      <c r="J207" s="5">
        <v>0</v>
      </c>
      <c r="K207" s="5">
        <v>0</v>
      </c>
      <c r="L207" s="5">
        <v>0</v>
      </c>
      <c r="M207" s="5">
        <v>0</v>
      </c>
      <c r="N207" s="5">
        <v>0</v>
      </c>
      <c r="O207" s="5">
        <v>0</v>
      </c>
      <c r="P207" s="5">
        <v>0</v>
      </c>
      <c r="Q207" s="5">
        <v>0</v>
      </c>
      <c r="R207" s="5">
        <v>0</v>
      </c>
      <c r="S207" s="5">
        <v>0</v>
      </c>
      <c r="T207" s="5">
        <v>0</v>
      </c>
      <c r="U207" s="5">
        <v>0.33629999999999999</v>
      </c>
      <c r="V207" s="5">
        <v>0</v>
      </c>
      <c r="W207" s="5">
        <v>1.1525000000000001</v>
      </c>
      <c r="X207" s="5">
        <v>1.4887999999999999</v>
      </c>
      <c r="Y207" s="5">
        <v>23480</v>
      </c>
      <c r="Z207" s="8">
        <v>0</v>
      </c>
      <c r="AA207" s="8">
        <v>1.2419</v>
      </c>
      <c r="AB207" s="8">
        <v>0</v>
      </c>
      <c r="AC207" s="9">
        <v>0</v>
      </c>
      <c r="AD207" s="9">
        <f t="shared" si="3"/>
        <v>1.2419</v>
      </c>
      <c r="AE207" s="12"/>
    </row>
    <row r="208" spans="1:31" s="1" customFormat="1">
      <c r="A208" s="4">
        <v>143</v>
      </c>
      <c r="B208" s="5" t="s">
        <v>173</v>
      </c>
      <c r="C208" s="5">
        <v>0</v>
      </c>
      <c r="D208" s="5">
        <v>0</v>
      </c>
      <c r="E208" s="5">
        <v>0</v>
      </c>
      <c r="F208" s="5">
        <v>0</v>
      </c>
      <c r="G208" s="5">
        <v>0</v>
      </c>
      <c r="H208" s="5">
        <v>0</v>
      </c>
      <c r="I208" s="5">
        <v>0</v>
      </c>
      <c r="J208" s="5">
        <v>0</v>
      </c>
      <c r="K208" s="5">
        <v>0</v>
      </c>
      <c r="L208" s="5">
        <v>0</v>
      </c>
      <c r="M208" s="5">
        <v>0</v>
      </c>
      <c r="N208" s="5">
        <v>0</v>
      </c>
      <c r="O208" s="5">
        <v>0</v>
      </c>
      <c r="P208" s="5">
        <v>0</v>
      </c>
      <c r="Q208" s="5">
        <v>0</v>
      </c>
      <c r="R208" s="5">
        <v>0</v>
      </c>
      <c r="S208" s="5">
        <v>0</v>
      </c>
      <c r="T208" s="5">
        <v>0</v>
      </c>
      <c r="U208" s="5">
        <v>5.6500000000000002E-2</v>
      </c>
      <c r="V208" s="5">
        <v>0</v>
      </c>
      <c r="W208" s="5">
        <v>0.19370000000000001</v>
      </c>
      <c r="X208" s="5">
        <v>0.25019999999999998</v>
      </c>
      <c r="Y208" s="5">
        <v>3947</v>
      </c>
      <c r="Z208" s="8">
        <v>0</v>
      </c>
      <c r="AA208" s="8">
        <v>0.2271</v>
      </c>
      <c r="AB208" s="8">
        <v>0</v>
      </c>
      <c r="AC208" s="9">
        <v>0</v>
      </c>
      <c r="AD208" s="9">
        <f t="shared" si="3"/>
        <v>0.2271</v>
      </c>
      <c r="AE208" s="12"/>
    </row>
    <row r="209" spans="1:31" s="1" customFormat="1">
      <c r="A209" s="4">
        <v>144</v>
      </c>
      <c r="B209" s="5" t="s">
        <v>174</v>
      </c>
      <c r="C209" s="5">
        <v>0</v>
      </c>
      <c r="D209" s="5">
        <v>0</v>
      </c>
      <c r="E209" s="5">
        <v>0</v>
      </c>
      <c r="F209" s="5">
        <v>0</v>
      </c>
      <c r="G209" s="5">
        <v>0</v>
      </c>
      <c r="H209" s="5">
        <v>0</v>
      </c>
      <c r="I209" s="5">
        <v>0</v>
      </c>
      <c r="J209" s="5">
        <v>0</v>
      </c>
      <c r="K209" s="5">
        <v>0</v>
      </c>
      <c r="L209" s="5">
        <v>0</v>
      </c>
      <c r="M209" s="5">
        <v>0</v>
      </c>
      <c r="N209" s="5">
        <v>0</v>
      </c>
      <c r="O209" s="5">
        <v>0</v>
      </c>
      <c r="P209" s="5">
        <v>0</v>
      </c>
      <c r="Q209" s="5">
        <v>0</v>
      </c>
      <c r="R209" s="5">
        <v>0</v>
      </c>
      <c r="S209" s="5">
        <v>0</v>
      </c>
      <c r="T209" s="5">
        <v>0</v>
      </c>
      <c r="U209" s="5">
        <v>0.193</v>
      </c>
      <c r="V209" s="5">
        <v>0</v>
      </c>
      <c r="W209" s="5">
        <v>0.6613</v>
      </c>
      <c r="X209" s="5">
        <v>0.85429999999999995</v>
      </c>
      <c r="Y209" s="5">
        <v>13473</v>
      </c>
      <c r="Z209" s="8">
        <v>0</v>
      </c>
      <c r="AA209" s="8">
        <v>0.96760000000000002</v>
      </c>
      <c r="AB209" s="8">
        <v>0</v>
      </c>
      <c r="AC209" s="9">
        <v>0</v>
      </c>
      <c r="AD209" s="9">
        <f t="shared" si="3"/>
        <v>0.96760000000000002</v>
      </c>
      <c r="AE209" s="12"/>
    </row>
    <row r="210" spans="1:31" s="1" customFormat="1">
      <c r="A210" s="4">
        <v>145</v>
      </c>
      <c r="B210" s="5" t="s">
        <v>175</v>
      </c>
      <c r="C210" s="5">
        <v>0</v>
      </c>
      <c r="D210" s="5">
        <v>0</v>
      </c>
      <c r="E210" s="5">
        <v>0</v>
      </c>
      <c r="F210" s="5">
        <v>0</v>
      </c>
      <c r="G210" s="5">
        <v>0</v>
      </c>
      <c r="H210" s="5">
        <v>0</v>
      </c>
      <c r="I210" s="5">
        <v>0</v>
      </c>
      <c r="J210" s="5">
        <v>0</v>
      </c>
      <c r="K210" s="5">
        <v>0</v>
      </c>
      <c r="L210" s="5">
        <v>0</v>
      </c>
      <c r="M210" s="5">
        <v>0</v>
      </c>
      <c r="N210" s="5">
        <v>0</v>
      </c>
      <c r="O210" s="5">
        <v>0</v>
      </c>
      <c r="P210" s="5">
        <v>0</v>
      </c>
      <c r="Q210" s="5">
        <v>0</v>
      </c>
      <c r="R210" s="5">
        <v>0</v>
      </c>
      <c r="S210" s="5">
        <v>0</v>
      </c>
      <c r="T210" s="5">
        <v>0</v>
      </c>
      <c r="U210" s="5">
        <v>18.6936</v>
      </c>
      <c r="V210" s="5">
        <v>0</v>
      </c>
      <c r="W210" s="5">
        <v>64.063999999999993</v>
      </c>
      <c r="X210" s="5">
        <v>82.757599999999996</v>
      </c>
      <c r="Y210" s="5">
        <v>1305150</v>
      </c>
      <c r="Z210" s="8">
        <v>0</v>
      </c>
      <c r="AA210" s="8">
        <v>89.300299999999993</v>
      </c>
      <c r="AB210" s="8">
        <v>0</v>
      </c>
      <c r="AC210" s="9">
        <v>0</v>
      </c>
      <c r="AD210" s="9">
        <f t="shared" si="3"/>
        <v>89.300299999999993</v>
      </c>
      <c r="AE210" s="12"/>
    </row>
    <row r="211" spans="1:31" s="1" customFormat="1">
      <c r="A211" s="4">
        <v>146</v>
      </c>
      <c r="B211" s="5" t="s">
        <v>176</v>
      </c>
      <c r="C211" s="5">
        <v>0</v>
      </c>
      <c r="D211" s="5">
        <v>0</v>
      </c>
      <c r="E211" s="5">
        <v>0</v>
      </c>
      <c r="F211" s="5">
        <v>0</v>
      </c>
      <c r="G211" s="5">
        <v>0</v>
      </c>
      <c r="H211" s="5">
        <v>0</v>
      </c>
      <c r="I211" s="5">
        <v>0</v>
      </c>
      <c r="J211" s="5">
        <v>0</v>
      </c>
      <c r="K211" s="5">
        <v>0</v>
      </c>
      <c r="L211" s="5">
        <v>0</v>
      </c>
      <c r="M211" s="5">
        <v>0</v>
      </c>
      <c r="N211" s="5">
        <v>0</v>
      </c>
      <c r="O211" s="5">
        <v>0</v>
      </c>
      <c r="P211" s="5">
        <v>0</v>
      </c>
      <c r="Q211" s="5">
        <v>0</v>
      </c>
      <c r="R211" s="5">
        <v>0</v>
      </c>
      <c r="S211" s="5">
        <v>0</v>
      </c>
      <c r="T211" s="5">
        <v>0</v>
      </c>
      <c r="U211" s="5">
        <v>0.3367</v>
      </c>
      <c r="V211" s="5">
        <v>627.64610000000005</v>
      </c>
      <c r="W211" s="5">
        <v>1.1538999999999999</v>
      </c>
      <c r="X211" s="5">
        <v>-626.15549999999996</v>
      </c>
      <c r="Y211" s="5">
        <v>23507</v>
      </c>
      <c r="Z211" s="8">
        <v>429.64659999999998</v>
      </c>
      <c r="AA211" s="8">
        <v>2.1025999999999998</v>
      </c>
      <c r="AB211" s="13">
        <v>429.64659999999998</v>
      </c>
      <c r="AC211" s="14">
        <v>0</v>
      </c>
      <c r="AD211" s="9">
        <f t="shared" si="3"/>
        <v>-857.1905999999999</v>
      </c>
      <c r="AE211" s="12"/>
    </row>
    <row r="212" spans="1:31" s="1" customFormat="1">
      <c r="A212" s="4">
        <v>147</v>
      </c>
      <c r="B212" s="5" t="s">
        <v>177</v>
      </c>
      <c r="C212" s="5">
        <v>0</v>
      </c>
      <c r="D212" s="5">
        <v>0</v>
      </c>
      <c r="E212" s="5">
        <v>0</v>
      </c>
      <c r="F212" s="5">
        <v>0</v>
      </c>
      <c r="G212" s="5">
        <v>0</v>
      </c>
      <c r="H212" s="5">
        <v>0</v>
      </c>
      <c r="I212" s="5">
        <v>0</v>
      </c>
      <c r="J212" s="5">
        <v>0</v>
      </c>
      <c r="K212" s="5">
        <v>0</v>
      </c>
      <c r="L212" s="5">
        <v>0</v>
      </c>
      <c r="M212" s="5">
        <v>0</v>
      </c>
      <c r="N212" s="5">
        <v>0</v>
      </c>
      <c r="O212" s="5">
        <v>0</v>
      </c>
      <c r="P212" s="5">
        <v>0</v>
      </c>
      <c r="Q212" s="5">
        <v>0</v>
      </c>
      <c r="R212" s="5">
        <v>0</v>
      </c>
      <c r="S212" s="5">
        <v>0</v>
      </c>
      <c r="T212" s="5">
        <v>0</v>
      </c>
      <c r="U212" s="5">
        <v>8.72E-2</v>
      </c>
      <c r="V212" s="5">
        <v>0</v>
      </c>
      <c r="W212" s="5">
        <v>0.29870000000000002</v>
      </c>
      <c r="X212" s="5">
        <v>0.38590000000000002</v>
      </c>
      <c r="Y212" s="5">
        <v>6085</v>
      </c>
      <c r="Z212" s="8">
        <v>0</v>
      </c>
      <c r="AA212" s="8">
        <v>0.44</v>
      </c>
      <c r="AB212" s="8">
        <v>0</v>
      </c>
      <c r="AC212" s="9">
        <v>0</v>
      </c>
      <c r="AD212" s="9">
        <f t="shared" si="3"/>
        <v>0.44</v>
      </c>
      <c r="AE212" s="12"/>
    </row>
    <row r="213" spans="1:31" s="1" customFormat="1">
      <c r="A213" s="4">
        <v>148</v>
      </c>
      <c r="B213" s="5" t="s">
        <v>178</v>
      </c>
      <c r="C213" s="5">
        <v>0</v>
      </c>
      <c r="D213" s="5">
        <v>0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5">
        <v>0</v>
      </c>
      <c r="N213" s="5">
        <v>0</v>
      </c>
      <c r="O213" s="5">
        <v>0</v>
      </c>
      <c r="P213" s="5">
        <v>0</v>
      </c>
      <c r="Q213" s="5">
        <v>0</v>
      </c>
      <c r="R213" s="5">
        <v>0</v>
      </c>
      <c r="S213" s="5">
        <v>0</v>
      </c>
      <c r="T213" s="5">
        <v>0</v>
      </c>
      <c r="U213" s="5">
        <v>0.1762</v>
      </c>
      <c r="V213" s="5">
        <v>0</v>
      </c>
      <c r="W213" s="5">
        <v>0.60389999999999999</v>
      </c>
      <c r="X213" s="5">
        <v>0.78010000000000002</v>
      </c>
      <c r="Y213" s="5">
        <v>12303</v>
      </c>
      <c r="Z213" s="8">
        <v>0</v>
      </c>
      <c r="AA213" s="8">
        <v>1.4238999999999999</v>
      </c>
      <c r="AB213" s="8">
        <v>0</v>
      </c>
      <c r="AC213" s="9">
        <v>0</v>
      </c>
      <c r="AD213" s="9">
        <f t="shared" si="3"/>
        <v>1.4238999999999999</v>
      </c>
      <c r="AE213" s="12"/>
    </row>
    <row r="214" spans="1:31" s="1" customFormat="1">
      <c r="A214" s="4">
        <v>149</v>
      </c>
      <c r="B214" s="5" t="s">
        <v>179</v>
      </c>
      <c r="C214" s="5">
        <v>0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  <c r="O214" s="5">
        <v>0</v>
      </c>
      <c r="P214" s="5">
        <v>0</v>
      </c>
      <c r="Q214" s="5">
        <v>0</v>
      </c>
      <c r="R214" s="5">
        <v>0</v>
      </c>
      <c r="S214" s="5">
        <v>9.3799999999999994E-2</v>
      </c>
      <c r="T214" s="5">
        <v>9.3799999999999994E-2</v>
      </c>
      <c r="U214" s="5">
        <v>0.16439999999999999</v>
      </c>
      <c r="V214" s="5">
        <v>0</v>
      </c>
      <c r="W214" s="5">
        <v>0.56340000000000001</v>
      </c>
      <c r="X214" s="5">
        <v>0.63400000000000001</v>
      </c>
      <c r="Y214" s="5">
        <v>11479</v>
      </c>
      <c r="Z214" s="8">
        <v>0</v>
      </c>
      <c r="AA214" s="8">
        <v>0.61960000000000004</v>
      </c>
      <c r="AB214" s="8">
        <v>0</v>
      </c>
      <c r="AC214" s="9">
        <v>0</v>
      </c>
      <c r="AD214" s="9">
        <f t="shared" si="3"/>
        <v>0.61960000000000004</v>
      </c>
      <c r="AE214" s="12"/>
    </row>
    <row r="215" spans="1:31" s="1" customFormat="1">
      <c r="A215" s="4">
        <v>150</v>
      </c>
      <c r="B215" s="5" t="s">
        <v>180</v>
      </c>
      <c r="C215" s="5">
        <v>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3.5200000000000002E-2</v>
      </c>
      <c r="N215" s="5">
        <v>0</v>
      </c>
      <c r="O215" s="5">
        <v>0</v>
      </c>
      <c r="P215" s="5">
        <v>0</v>
      </c>
      <c r="Q215" s="5">
        <v>0</v>
      </c>
      <c r="R215" s="5">
        <v>0</v>
      </c>
      <c r="S215" s="5">
        <v>0</v>
      </c>
      <c r="T215" s="5">
        <v>3.5200000000000002E-2</v>
      </c>
      <c r="U215" s="5">
        <v>0.21310000000000001</v>
      </c>
      <c r="V215" s="5">
        <v>0</v>
      </c>
      <c r="W215" s="5">
        <v>0.73040000000000005</v>
      </c>
      <c r="X215" s="5">
        <v>0.9083</v>
      </c>
      <c r="Y215" s="5">
        <v>14881</v>
      </c>
      <c r="Z215" s="8">
        <v>0</v>
      </c>
      <c r="AA215" s="8">
        <v>0.66339999999999999</v>
      </c>
      <c r="AB215" s="8">
        <v>0</v>
      </c>
      <c r="AC215" s="9">
        <v>0</v>
      </c>
      <c r="AD215" s="9">
        <f t="shared" si="3"/>
        <v>0.66339999999999999</v>
      </c>
      <c r="AE215" s="12"/>
    </row>
    <row r="216" spans="1:31" s="1" customFormat="1">
      <c r="A216" s="4">
        <v>151</v>
      </c>
      <c r="B216" s="5" t="s">
        <v>181</v>
      </c>
      <c r="C216" s="5">
        <v>0</v>
      </c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0.90880000000000005</v>
      </c>
      <c r="N216" s="5">
        <v>3.6700000000000003E-2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0.94550000000000001</v>
      </c>
      <c r="U216" s="5">
        <v>0.1363</v>
      </c>
      <c r="V216" s="5">
        <v>0</v>
      </c>
      <c r="W216" s="5">
        <v>0.46689999999999998</v>
      </c>
      <c r="X216" s="5">
        <v>-0.34229999999999999</v>
      </c>
      <c r="Y216" s="5">
        <v>9513</v>
      </c>
      <c r="Z216" s="8">
        <v>0</v>
      </c>
      <c r="AA216" s="8">
        <v>0.69389999999999996</v>
      </c>
      <c r="AB216" s="8">
        <v>0</v>
      </c>
      <c r="AC216" s="9">
        <v>0</v>
      </c>
      <c r="AD216" s="9">
        <f t="shared" si="3"/>
        <v>0.69389999999999996</v>
      </c>
      <c r="AE216" s="12"/>
    </row>
    <row r="217" spans="1:31" s="1" customFormat="1">
      <c r="A217" s="4">
        <v>152</v>
      </c>
      <c r="B217" s="5" t="s">
        <v>182</v>
      </c>
      <c r="C217" s="5">
        <v>0</v>
      </c>
      <c r="D217" s="5">
        <v>0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v>0</v>
      </c>
      <c r="M217" s="5">
        <v>0.18279999999999999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5">
        <v>0.18279999999999999</v>
      </c>
      <c r="U217" s="5">
        <v>8.5099999999999995E-2</v>
      </c>
      <c r="V217" s="5">
        <v>0</v>
      </c>
      <c r="W217" s="5">
        <v>0.2918</v>
      </c>
      <c r="X217" s="5">
        <v>0.19409999999999999</v>
      </c>
      <c r="Y217" s="5">
        <v>5944</v>
      </c>
      <c r="Z217" s="8">
        <v>0</v>
      </c>
      <c r="AA217" s="8">
        <v>0.19350000000000001</v>
      </c>
      <c r="AB217" s="8">
        <v>0</v>
      </c>
      <c r="AC217" s="9">
        <v>0</v>
      </c>
      <c r="AD217" s="9">
        <f t="shared" si="3"/>
        <v>0.19350000000000001</v>
      </c>
      <c r="AE217" s="12"/>
    </row>
    <row r="218" spans="1:31" s="1" customFormat="1">
      <c r="A218" s="4">
        <v>153</v>
      </c>
      <c r="B218" s="5" t="s">
        <v>183</v>
      </c>
      <c r="C218" s="5">
        <v>0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3.9800000000000002E-2</v>
      </c>
      <c r="O218" s="5">
        <v>0</v>
      </c>
      <c r="P218" s="5">
        <v>0</v>
      </c>
      <c r="Q218" s="5">
        <v>0</v>
      </c>
      <c r="R218" s="5">
        <v>0</v>
      </c>
      <c r="S218" s="5">
        <v>0</v>
      </c>
      <c r="T218" s="5">
        <v>3.9800000000000002E-2</v>
      </c>
      <c r="U218" s="5">
        <v>0.109</v>
      </c>
      <c r="V218" s="5">
        <v>0</v>
      </c>
      <c r="W218" s="5">
        <v>0.3735</v>
      </c>
      <c r="X218" s="5">
        <v>0.44269999999999998</v>
      </c>
      <c r="Y218" s="5">
        <v>7610</v>
      </c>
      <c r="Z218" s="8">
        <v>0</v>
      </c>
      <c r="AA218" s="8">
        <v>0.28999999999999998</v>
      </c>
      <c r="AB218" s="8">
        <v>0</v>
      </c>
      <c r="AC218" s="9">
        <v>0</v>
      </c>
      <c r="AD218" s="9">
        <f t="shared" si="3"/>
        <v>0.28999999999999998</v>
      </c>
      <c r="AE218" s="12"/>
    </row>
    <row r="219" spans="1:31" s="1" customFormat="1">
      <c r="A219" s="4">
        <v>154</v>
      </c>
      <c r="B219" s="5" t="s">
        <v>184</v>
      </c>
      <c r="C219" s="5">
        <v>0</v>
      </c>
      <c r="D219" s="5">
        <v>0</v>
      </c>
      <c r="E219" s="5">
        <v>0</v>
      </c>
      <c r="F219" s="5">
        <v>0</v>
      </c>
      <c r="G219" s="5">
        <v>0</v>
      </c>
      <c r="H219" s="5">
        <v>36.9495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5">
        <v>0</v>
      </c>
      <c r="T219" s="5">
        <v>36.9495</v>
      </c>
      <c r="U219" s="5">
        <v>5.3769</v>
      </c>
      <c r="V219" s="5">
        <v>0</v>
      </c>
      <c r="W219" s="5">
        <v>18.427099999999999</v>
      </c>
      <c r="X219" s="5">
        <v>-13.1455</v>
      </c>
      <c r="Y219" s="5">
        <v>375407</v>
      </c>
      <c r="Z219" s="8">
        <v>0</v>
      </c>
      <c r="AA219" s="8">
        <v>27.878499999999999</v>
      </c>
      <c r="AB219" s="8">
        <v>0</v>
      </c>
      <c r="AC219" s="9">
        <v>0</v>
      </c>
      <c r="AD219" s="9">
        <f t="shared" si="3"/>
        <v>27.878499999999999</v>
      </c>
      <c r="AE219" s="12"/>
    </row>
    <row r="220" spans="1:31" s="1" customFormat="1">
      <c r="A220" s="4">
        <v>155</v>
      </c>
      <c r="B220" s="5" t="s">
        <v>185</v>
      </c>
      <c r="C220" s="5">
        <v>0</v>
      </c>
      <c r="D220" s="5">
        <v>0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v>0.1615</v>
      </c>
      <c r="N220" s="5">
        <v>1.41E-2</v>
      </c>
      <c r="O220" s="5">
        <v>0</v>
      </c>
      <c r="P220" s="5">
        <v>0</v>
      </c>
      <c r="Q220" s="5">
        <v>0</v>
      </c>
      <c r="R220" s="5">
        <v>0</v>
      </c>
      <c r="S220" s="5">
        <v>0</v>
      </c>
      <c r="T220" s="5">
        <v>0.17560000000000001</v>
      </c>
      <c r="U220" s="5">
        <v>5.6500000000000002E-2</v>
      </c>
      <c r="V220" s="5">
        <v>0</v>
      </c>
      <c r="W220" s="5">
        <v>0.19370000000000001</v>
      </c>
      <c r="X220" s="5">
        <v>7.46E-2</v>
      </c>
      <c r="Y220" s="5">
        <v>3947</v>
      </c>
      <c r="Z220" s="8">
        <v>0</v>
      </c>
      <c r="AA220" s="8">
        <v>0.30149999999999999</v>
      </c>
      <c r="AB220" s="8">
        <v>0</v>
      </c>
      <c r="AC220" s="9">
        <v>0</v>
      </c>
      <c r="AD220" s="9">
        <f t="shared" si="3"/>
        <v>0.30149999999999999</v>
      </c>
      <c r="AE220" s="12"/>
    </row>
    <row r="221" spans="1:31" s="1" customFormat="1">
      <c r="A221" s="4">
        <v>156</v>
      </c>
      <c r="B221" s="5" t="s">
        <v>186</v>
      </c>
      <c r="C221" s="5">
        <v>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>
        <v>0.1573</v>
      </c>
      <c r="N221" s="5">
        <v>0.84389999999999998</v>
      </c>
      <c r="O221" s="5">
        <v>0</v>
      </c>
      <c r="P221" s="5">
        <v>0</v>
      </c>
      <c r="Q221" s="5">
        <v>0</v>
      </c>
      <c r="R221" s="5">
        <v>0</v>
      </c>
      <c r="S221" s="5">
        <v>0</v>
      </c>
      <c r="T221" s="5">
        <v>1.0012000000000001</v>
      </c>
      <c r="U221" s="5">
        <v>0.15340000000000001</v>
      </c>
      <c r="V221" s="5">
        <v>0</v>
      </c>
      <c r="W221" s="5">
        <v>0.52569999999999995</v>
      </c>
      <c r="X221" s="5">
        <v>-0.3221</v>
      </c>
      <c r="Y221" s="5">
        <v>10710</v>
      </c>
      <c r="Z221" s="8">
        <v>0</v>
      </c>
      <c r="AA221" s="8">
        <v>0.71879999999999999</v>
      </c>
      <c r="AB221" s="8">
        <v>0</v>
      </c>
      <c r="AC221" s="9">
        <v>0</v>
      </c>
      <c r="AD221" s="9">
        <f t="shared" si="3"/>
        <v>0.71879999999999999</v>
      </c>
      <c r="AE221" s="12"/>
    </row>
    <row r="222" spans="1:31" s="1" customFormat="1">
      <c r="A222" s="4">
        <v>157</v>
      </c>
      <c r="B222" s="5" t="s">
        <v>187</v>
      </c>
      <c r="C222" s="5">
        <v>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 s="5">
        <v>0</v>
      </c>
      <c r="Q222" s="5">
        <v>0</v>
      </c>
      <c r="R222" s="5">
        <v>3.4299999999999997E-2</v>
      </c>
      <c r="S222" s="5">
        <v>3.141</v>
      </c>
      <c r="T222" s="5">
        <v>3.1753</v>
      </c>
      <c r="U222" s="5">
        <v>2.3599999999999999E-2</v>
      </c>
      <c r="V222" s="5">
        <v>0</v>
      </c>
      <c r="W222" s="5">
        <v>8.09E-2</v>
      </c>
      <c r="X222" s="5">
        <v>-3.0708000000000002</v>
      </c>
      <c r="Y222" s="5">
        <v>1649</v>
      </c>
      <c r="Z222" s="8">
        <v>0</v>
      </c>
      <c r="AA222" s="8">
        <v>0.11360000000000001</v>
      </c>
      <c r="AB222" s="8">
        <v>0</v>
      </c>
      <c r="AC222" s="9">
        <v>0</v>
      </c>
      <c r="AD222" s="9">
        <f t="shared" si="3"/>
        <v>0.11360000000000001</v>
      </c>
      <c r="AE222" s="12"/>
    </row>
    <row r="223" spans="1:31" s="1" customFormat="1">
      <c r="A223" s="4">
        <v>158</v>
      </c>
      <c r="B223" s="5" t="s">
        <v>188</v>
      </c>
      <c r="C223" s="5">
        <v>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>
        <v>0</v>
      </c>
      <c r="U223" s="5">
        <v>0.1118</v>
      </c>
      <c r="V223" s="5">
        <v>0</v>
      </c>
      <c r="W223" s="5">
        <v>0.38329999999999997</v>
      </c>
      <c r="X223" s="5">
        <v>0.49509999999999998</v>
      </c>
      <c r="Y223" s="5">
        <v>7808</v>
      </c>
      <c r="Z223" s="8">
        <v>0</v>
      </c>
      <c r="AA223" s="8">
        <v>0.66890000000000005</v>
      </c>
      <c r="AB223" s="8">
        <v>0</v>
      </c>
      <c r="AC223" s="9">
        <v>0</v>
      </c>
      <c r="AD223" s="9">
        <f t="shared" si="3"/>
        <v>0.66890000000000005</v>
      </c>
      <c r="AE223" s="12"/>
    </row>
    <row r="224" spans="1:31" s="1" customFormat="1">
      <c r="A224" s="4">
        <v>159</v>
      </c>
      <c r="B224" s="5" t="s">
        <v>189</v>
      </c>
      <c r="C224" s="5">
        <v>0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5">
        <v>8.0000000000000004E-4</v>
      </c>
      <c r="T224" s="5">
        <v>8.0000000000000004E-4</v>
      </c>
      <c r="U224" s="5">
        <v>7.4499999999999997E-2</v>
      </c>
      <c r="V224" s="5">
        <v>0</v>
      </c>
      <c r="W224" s="5">
        <v>0.25530000000000003</v>
      </c>
      <c r="X224" s="5">
        <v>0.32900000000000001</v>
      </c>
      <c r="Y224" s="5">
        <v>5201</v>
      </c>
      <c r="Z224" s="8">
        <v>0</v>
      </c>
      <c r="AA224" s="8">
        <v>0.28389999999999999</v>
      </c>
      <c r="AB224" s="8">
        <v>0</v>
      </c>
      <c r="AC224" s="9">
        <v>0</v>
      </c>
      <c r="AD224" s="9">
        <f t="shared" si="3"/>
        <v>0.28389999999999999</v>
      </c>
      <c r="AE224" s="12"/>
    </row>
    <row r="225" spans="1:31" s="1" customFormat="1">
      <c r="A225" s="4">
        <v>161</v>
      </c>
      <c r="B225" s="5" t="s">
        <v>191</v>
      </c>
      <c r="C225" s="5">
        <v>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5">
        <v>0.51280000000000003</v>
      </c>
      <c r="T225" s="5">
        <v>0.51280000000000003</v>
      </c>
      <c r="U225" s="5">
        <v>3.1600000000000003E-2</v>
      </c>
      <c r="V225" s="5">
        <v>0</v>
      </c>
      <c r="W225" s="5">
        <v>0.1084</v>
      </c>
      <c r="X225" s="5">
        <v>-0.37280000000000002</v>
      </c>
      <c r="Y225" s="5">
        <v>2209</v>
      </c>
      <c r="Z225" s="8">
        <v>0</v>
      </c>
      <c r="AA225" s="8">
        <v>0.11899999999999999</v>
      </c>
      <c r="AB225" s="8">
        <v>0</v>
      </c>
      <c r="AC225" s="9">
        <v>0</v>
      </c>
      <c r="AD225" s="9">
        <f t="shared" si="3"/>
        <v>0.11899999999999999</v>
      </c>
      <c r="AE225" s="12"/>
    </row>
    <row r="226" spans="1:31" s="1" customFormat="1">
      <c r="A226" s="4">
        <v>162</v>
      </c>
      <c r="B226" s="5" t="s">
        <v>192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5">
        <v>1.6049</v>
      </c>
      <c r="T226" s="5">
        <v>1.6049</v>
      </c>
      <c r="U226" s="5">
        <v>1.6899999999999998E-2</v>
      </c>
      <c r="V226" s="5">
        <v>0</v>
      </c>
      <c r="W226" s="5">
        <v>5.79E-2</v>
      </c>
      <c r="X226" s="5">
        <v>-1.5301</v>
      </c>
      <c r="Y226" s="5">
        <v>1179</v>
      </c>
      <c r="Z226" s="8">
        <v>0</v>
      </c>
      <c r="AA226" s="8">
        <v>3.6700000000000003E-2</v>
      </c>
      <c r="AB226" s="8">
        <v>0</v>
      </c>
      <c r="AC226" s="9">
        <v>0</v>
      </c>
      <c r="AD226" s="9">
        <f t="shared" si="3"/>
        <v>3.6700000000000003E-2</v>
      </c>
      <c r="AE226" s="12"/>
    </row>
    <row r="227" spans="1:31" s="1" customFormat="1">
      <c r="A227" s="4">
        <v>164</v>
      </c>
      <c r="B227" s="5" t="s">
        <v>194</v>
      </c>
      <c r="C227" s="5">
        <v>0</v>
      </c>
      <c r="D227" s="5">
        <v>0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5">
        <v>0</v>
      </c>
      <c r="N227" s="5">
        <v>0</v>
      </c>
      <c r="O227" s="5">
        <v>0</v>
      </c>
      <c r="P227" s="5">
        <v>0</v>
      </c>
      <c r="Q227" s="5">
        <v>0</v>
      </c>
      <c r="R227" s="5">
        <v>0</v>
      </c>
      <c r="S227" s="5">
        <v>0</v>
      </c>
      <c r="T227" s="5">
        <v>0</v>
      </c>
      <c r="U227" s="5">
        <v>0</v>
      </c>
      <c r="V227" s="5">
        <v>0</v>
      </c>
      <c r="W227" s="5">
        <v>0</v>
      </c>
      <c r="X227" s="5">
        <v>0</v>
      </c>
      <c r="Y227" s="5">
        <v>0</v>
      </c>
      <c r="Z227" s="8">
        <v>0</v>
      </c>
      <c r="AA227" s="8">
        <v>0.68700000000000006</v>
      </c>
      <c r="AB227" s="8">
        <v>0</v>
      </c>
      <c r="AC227" s="9">
        <v>0</v>
      </c>
      <c r="AD227" s="9">
        <f t="shared" si="3"/>
        <v>0.68700000000000006</v>
      </c>
      <c r="AE227" s="12"/>
    </row>
    <row r="228" spans="1:31" s="1" customFormat="1">
      <c r="A228" s="4">
        <v>165</v>
      </c>
      <c r="B228" s="5" t="s">
        <v>195</v>
      </c>
      <c r="C228" s="5">
        <v>0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5">
        <v>0</v>
      </c>
      <c r="O228" s="5">
        <v>0</v>
      </c>
      <c r="P228" s="5">
        <v>0</v>
      </c>
      <c r="Q228" s="5">
        <v>0</v>
      </c>
      <c r="R228" s="5">
        <v>0</v>
      </c>
      <c r="S228" s="5">
        <v>0.25090000000000001</v>
      </c>
      <c r="T228" s="5">
        <v>0.25090000000000001</v>
      </c>
      <c r="U228" s="5">
        <v>7.7399999999999997E-2</v>
      </c>
      <c r="V228" s="5">
        <v>0</v>
      </c>
      <c r="W228" s="5">
        <v>0.26519999999999999</v>
      </c>
      <c r="X228" s="5">
        <v>9.1700000000000004E-2</v>
      </c>
      <c r="Y228" s="5">
        <v>5403</v>
      </c>
      <c r="Z228" s="8">
        <v>0</v>
      </c>
      <c r="AA228" s="8">
        <v>0.32429999999999998</v>
      </c>
      <c r="AB228" s="8">
        <v>0</v>
      </c>
      <c r="AC228" s="9">
        <v>0</v>
      </c>
      <c r="AD228" s="9">
        <f t="shared" si="3"/>
        <v>0.32429999999999998</v>
      </c>
      <c r="AE228" s="12"/>
    </row>
    <row r="229" spans="1:31" s="1" customFormat="1">
      <c r="A229" s="4">
        <v>166</v>
      </c>
      <c r="B229" s="5" t="s">
        <v>196</v>
      </c>
      <c r="C229" s="5">
        <v>0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5">
        <v>0</v>
      </c>
      <c r="O229" s="5">
        <v>0</v>
      </c>
      <c r="P229" s="5">
        <v>0</v>
      </c>
      <c r="Q229" s="5">
        <v>0</v>
      </c>
      <c r="R229" s="5">
        <v>0</v>
      </c>
      <c r="S229" s="5">
        <v>0.1227</v>
      </c>
      <c r="T229" s="5">
        <v>0.1227</v>
      </c>
      <c r="U229" s="5">
        <v>4.8599999999999997E-2</v>
      </c>
      <c r="V229" s="5">
        <v>0</v>
      </c>
      <c r="W229" s="5">
        <v>0.16650000000000001</v>
      </c>
      <c r="X229" s="5">
        <v>9.2399999999999996E-2</v>
      </c>
      <c r="Y229" s="5">
        <v>3392</v>
      </c>
      <c r="Z229" s="8">
        <v>0</v>
      </c>
      <c r="AA229" s="8">
        <v>0.22489999999999999</v>
      </c>
      <c r="AB229" s="8">
        <v>0</v>
      </c>
      <c r="AC229" s="9">
        <v>0</v>
      </c>
      <c r="AD229" s="9">
        <f t="shared" si="3"/>
        <v>0.22489999999999999</v>
      </c>
      <c r="AE229" s="12"/>
    </row>
    <row r="230" spans="1:31" s="1" customFormat="1">
      <c r="A230" s="4">
        <v>167</v>
      </c>
      <c r="B230" s="5" t="s">
        <v>197</v>
      </c>
      <c r="C230" s="5">
        <v>0</v>
      </c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  <c r="O230" s="5">
        <v>0</v>
      </c>
      <c r="P230" s="5">
        <v>0</v>
      </c>
      <c r="Q230" s="5">
        <v>0</v>
      </c>
      <c r="R230" s="5">
        <v>0</v>
      </c>
      <c r="S230" s="5">
        <v>0</v>
      </c>
      <c r="T230" s="5">
        <v>0</v>
      </c>
      <c r="U230" s="5">
        <v>0.18090000000000001</v>
      </c>
      <c r="V230" s="5">
        <v>0</v>
      </c>
      <c r="W230" s="5">
        <v>0.61990000000000001</v>
      </c>
      <c r="X230" s="5">
        <v>0.80079999999999996</v>
      </c>
      <c r="Y230" s="5">
        <v>12629</v>
      </c>
      <c r="Z230" s="8">
        <v>0</v>
      </c>
      <c r="AA230" s="8">
        <v>0.41959999999999997</v>
      </c>
      <c r="AB230" s="8">
        <v>0</v>
      </c>
      <c r="AC230" s="9">
        <v>0</v>
      </c>
      <c r="AD230" s="9">
        <f t="shared" si="3"/>
        <v>0.41959999999999997</v>
      </c>
      <c r="AE230" s="12"/>
    </row>
    <row r="231" spans="1:31" s="1" customFormat="1">
      <c r="A231" s="4">
        <v>169</v>
      </c>
      <c r="B231" s="5" t="s">
        <v>199</v>
      </c>
      <c r="C231" s="5">
        <v>0</v>
      </c>
      <c r="D231" s="5">
        <v>0</v>
      </c>
      <c r="E231" s="5">
        <v>0</v>
      </c>
      <c r="F231" s="5">
        <v>0</v>
      </c>
      <c r="G231" s="5">
        <v>0</v>
      </c>
      <c r="H231" s="5">
        <v>0</v>
      </c>
      <c r="I231" s="5">
        <v>0</v>
      </c>
      <c r="J231" s="5">
        <v>0</v>
      </c>
      <c r="K231" s="5">
        <v>0</v>
      </c>
      <c r="L231" s="5">
        <v>0</v>
      </c>
      <c r="M231" s="5">
        <v>0</v>
      </c>
      <c r="N231" s="5">
        <v>0</v>
      </c>
      <c r="O231" s="5">
        <v>0</v>
      </c>
      <c r="P231" s="5">
        <v>0</v>
      </c>
      <c r="Q231" s="5">
        <v>0</v>
      </c>
      <c r="R231" s="5">
        <v>0</v>
      </c>
      <c r="S231" s="5">
        <v>3.9199999999999999E-2</v>
      </c>
      <c r="T231" s="5">
        <v>3.9199999999999999E-2</v>
      </c>
      <c r="U231" s="5">
        <v>1.7600000000000001E-2</v>
      </c>
      <c r="V231" s="5">
        <v>0</v>
      </c>
      <c r="W231" s="5">
        <v>6.0199999999999997E-2</v>
      </c>
      <c r="X231" s="5">
        <v>3.8600000000000002E-2</v>
      </c>
      <c r="Y231" s="5">
        <v>1227</v>
      </c>
      <c r="Z231" s="8">
        <v>0</v>
      </c>
      <c r="AA231" s="8">
        <v>6.8900000000000003E-2</v>
      </c>
      <c r="AB231" s="8">
        <v>0</v>
      </c>
      <c r="AC231" s="9">
        <v>0</v>
      </c>
      <c r="AD231" s="9">
        <f t="shared" si="3"/>
        <v>6.8900000000000003E-2</v>
      </c>
      <c r="AE231" s="12"/>
    </row>
    <row r="232" spans="1:31" s="1" customFormat="1">
      <c r="A232" s="4">
        <v>170</v>
      </c>
      <c r="B232" s="5" t="s">
        <v>200</v>
      </c>
      <c r="C232" s="5">
        <v>0</v>
      </c>
      <c r="D232" s="5">
        <v>0</v>
      </c>
      <c r="E232" s="5">
        <v>0</v>
      </c>
      <c r="F232" s="5">
        <v>0</v>
      </c>
      <c r="G232" s="5">
        <v>0</v>
      </c>
      <c r="H232" s="5">
        <v>0</v>
      </c>
      <c r="I232" s="5">
        <v>0</v>
      </c>
      <c r="J232" s="5">
        <v>0</v>
      </c>
      <c r="K232" s="5">
        <v>0</v>
      </c>
      <c r="L232" s="5">
        <v>0</v>
      </c>
      <c r="M232" s="5">
        <v>0</v>
      </c>
      <c r="N232" s="5">
        <v>0</v>
      </c>
      <c r="O232" s="5">
        <v>0</v>
      </c>
      <c r="P232" s="5">
        <v>0</v>
      </c>
      <c r="Q232" s="5">
        <v>0</v>
      </c>
      <c r="R232" s="5">
        <v>0</v>
      </c>
      <c r="S232" s="5">
        <v>0.32890000000000003</v>
      </c>
      <c r="T232" s="5">
        <v>0.32890000000000003</v>
      </c>
      <c r="U232" s="5">
        <v>0.1749</v>
      </c>
      <c r="V232" s="5">
        <v>0</v>
      </c>
      <c r="W232" s="5">
        <v>0.59930000000000005</v>
      </c>
      <c r="X232" s="5">
        <v>0.44529999999999997</v>
      </c>
      <c r="Y232" s="5">
        <v>12210</v>
      </c>
      <c r="Z232" s="8">
        <v>0</v>
      </c>
      <c r="AA232" s="8">
        <v>0.65359999999999996</v>
      </c>
      <c r="AB232" s="8">
        <v>0</v>
      </c>
      <c r="AC232" s="9">
        <v>0</v>
      </c>
      <c r="AD232" s="9">
        <f t="shared" si="3"/>
        <v>0.65359999999999996</v>
      </c>
      <c r="AE232" s="12"/>
    </row>
    <row r="233" spans="1:31" s="1" customFormat="1">
      <c r="A233" s="4">
        <v>173</v>
      </c>
      <c r="B233" s="5" t="s">
        <v>203</v>
      </c>
      <c r="C233" s="5">
        <v>0</v>
      </c>
      <c r="D233" s="5">
        <v>0</v>
      </c>
      <c r="E233" s="5">
        <v>0</v>
      </c>
      <c r="F233" s="5">
        <v>0</v>
      </c>
      <c r="G233" s="5">
        <v>0</v>
      </c>
      <c r="H233" s="5">
        <v>0</v>
      </c>
      <c r="I233" s="5">
        <v>0</v>
      </c>
      <c r="J233" s="5">
        <v>0</v>
      </c>
      <c r="K233" s="5">
        <v>0</v>
      </c>
      <c r="L233" s="5">
        <v>0</v>
      </c>
      <c r="M233" s="5">
        <v>0</v>
      </c>
      <c r="N233" s="5">
        <v>0</v>
      </c>
      <c r="O233" s="5">
        <v>0</v>
      </c>
      <c r="P233" s="5">
        <v>0</v>
      </c>
      <c r="Q233" s="5">
        <v>0</v>
      </c>
      <c r="R233" s="5">
        <v>0</v>
      </c>
      <c r="S233" s="5">
        <v>0</v>
      </c>
      <c r="T233" s="5">
        <v>0</v>
      </c>
      <c r="U233" s="5">
        <v>8.3000000000000007</v>
      </c>
      <c r="V233" s="5">
        <v>0</v>
      </c>
      <c r="W233" s="5">
        <v>28.444500000000001</v>
      </c>
      <c r="X233" s="5">
        <v>36.744500000000002</v>
      </c>
      <c r="Y233" s="5">
        <v>579489</v>
      </c>
      <c r="Z233" s="8">
        <v>0</v>
      </c>
      <c r="AA233" s="8">
        <v>30.181100000000001</v>
      </c>
      <c r="AB233" s="8">
        <v>0</v>
      </c>
      <c r="AC233" s="9">
        <v>0</v>
      </c>
      <c r="AD233" s="9">
        <f t="shared" si="3"/>
        <v>30.181100000000001</v>
      </c>
      <c r="AE233" s="12"/>
    </row>
    <row r="234" spans="1:31" s="1" customFormat="1">
      <c r="A234" s="4">
        <v>175</v>
      </c>
      <c r="B234" s="5" t="s">
        <v>205</v>
      </c>
      <c r="C234" s="5">
        <v>0</v>
      </c>
      <c r="D234" s="5">
        <v>0</v>
      </c>
      <c r="E234" s="5">
        <v>0</v>
      </c>
      <c r="F234" s="5">
        <v>0</v>
      </c>
      <c r="G234" s="5">
        <v>0</v>
      </c>
      <c r="H234" s="5">
        <v>0</v>
      </c>
      <c r="I234" s="5">
        <v>0</v>
      </c>
      <c r="J234" s="5">
        <v>0</v>
      </c>
      <c r="K234" s="5">
        <v>0</v>
      </c>
      <c r="L234" s="5">
        <v>0</v>
      </c>
      <c r="M234" s="5">
        <v>0</v>
      </c>
      <c r="N234" s="5">
        <v>0</v>
      </c>
      <c r="O234" s="5">
        <v>0</v>
      </c>
      <c r="P234" s="5">
        <v>0</v>
      </c>
      <c r="Q234" s="5">
        <v>0</v>
      </c>
      <c r="R234" s="5">
        <v>0</v>
      </c>
      <c r="S234" s="5">
        <v>0</v>
      </c>
      <c r="T234" s="5">
        <v>0</v>
      </c>
      <c r="U234" s="5">
        <v>0.14269999999999999</v>
      </c>
      <c r="V234" s="5">
        <v>0</v>
      </c>
      <c r="W234" s="5">
        <v>0.4889</v>
      </c>
      <c r="X234" s="5">
        <v>0.63160000000000005</v>
      </c>
      <c r="Y234" s="5">
        <v>9961</v>
      </c>
      <c r="Z234" s="8">
        <v>0</v>
      </c>
      <c r="AA234" s="8">
        <v>0.53559999999999997</v>
      </c>
      <c r="AB234" s="8">
        <v>0</v>
      </c>
      <c r="AC234" s="9">
        <v>0</v>
      </c>
      <c r="AD234" s="9">
        <f t="shared" si="3"/>
        <v>0.53559999999999997</v>
      </c>
      <c r="AE234" s="12"/>
    </row>
    <row r="235" spans="1:31" s="1" customFormat="1">
      <c r="A235" s="4">
        <v>176</v>
      </c>
      <c r="B235" s="5" t="s">
        <v>206</v>
      </c>
      <c r="C235" s="5">
        <v>0</v>
      </c>
      <c r="D235" s="5">
        <v>0</v>
      </c>
      <c r="E235" s="5">
        <v>0</v>
      </c>
      <c r="F235" s="5">
        <v>0</v>
      </c>
      <c r="G235" s="5">
        <v>0</v>
      </c>
      <c r="H235" s="5">
        <v>0</v>
      </c>
      <c r="I235" s="5">
        <v>0</v>
      </c>
      <c r="J235" s="5">
        <v>0</v>
      </c>
      <c r="K235" s="5">
        <v>0</v>
      </c>
      <c r="L235" s="5">
        <v>0</v>
      </c>
      <c r="M235" s="5">
        <v>0</v>
      </c>
      <c r="N235" s="5">
        <v>0</v>
      </c>
      <c r="O235" s="5">
        <v>0</v>
      </c>
      <c r="P235" s="5">
        <v>0</v>
      </c>
      <c r="Q235" s="5">
        <v>0</v>
      </c>
      <c r="R235" s="5">
        <v>0</v>
      </c>
      <c r="S235" s="5">
        <v>4.0599999999999997E-2</v>
      </c>
      <c r="T235" s="5">
        <v>4.0599999999999997E-2</v>
      </c>
      <c r="U235" s="5">
        <v>1.6899999999999998E-2</v>
      </c>
      <c r="V235" s="5">
        <v>0</v>
      </c>
      <c r="W235" s="5">
        <v>5.7799999999999997E-2</v>
      </c>
      <c r="X235" s="5">
        <v>3.4099999999999998E-2</v>
      </c>
      <c r="Y235" s="5">
        <v>1178</v>
      </c>
      <c r="Z235" s="8">
        <v>0</v>
      </c>
      <c r="AA235" s="8">
        <v>6.3899999999999998E-2</v>
      </c>
      <c r="AB235" s="8">
        <v>0</v>
      </c>
      <c r="AC235" s="9">
        <v>0</v>
      </c>
      <c r="AD235" s="9">
        <f t="shared" si="3"/>
        <v>6.3899999999999998E-2</v>
      </c>
      <c r="AE235" s="12"/>
    </row>
    <row r="236" spans="1:31" s="1" customFormat="1">
      <c r="A236" s="4">
        <v>178</v>
      </c>
      <c r="B236" s="5" t="s">
        <v>208</v>
      </c>
      <c r="C236" s="5">
        <v>0</v>
      </c>
      <c r="D236" s="5">
        <v>0</v>
      </c>
      <c r="E236" s="5">
        <v>0</v>
      </c>
      <c r="F236" s="5">
        <v>0</v>
      </c>
      <c r="G236" s="5">
        <v>0</v>
      </c>
      <c r="H236" s="5">
        <v>0</v>
      </c>
      <c r="I236" s="5">
        <v>0</v>
      </c>
      <c r="J236" s="5">
        <v>0</v>
      </c>
      <c r="K236" s="5">
        <v>0</v>
      </c>
      <c r="L236" s="5">
        <v>0</v>
      </c>
      <c r="M236" s="5">
        <v>0</v>
      </c>
      <c r="N236" s="5">
        <v>0</v>
      </c>
      <c r="O236" s="5">
        <v>0</v>
      </c>
      <c r="P236" s="5">
        <v>0</v>
      </c>
      <c r="Q236" s="5">
        <v>0</v>
      </c>
      <c r="R236" s="5">
        <v>0</v>
      </c>
      <c r="S236" s="5">
        <v>0</v>
      </c>
      <c r="T236" s="5">
        <v>0</v>
      </c>
      <c r="U236" s="5">
        <v>8.7800000000000003E-2</v>
      </c>
      <c r="V236" s="5">
        <v>0</v>
      </c>
      <c r="W236" s="5">
        <v>0.30099999999999999</v>
      </c>
      <c r="X236" s="5">
        <v>0.38879999999999998</v>
      </c>
      <c r="Y236" s="5">
        <v>6131</v>
      </c>
      <c r="Z236" s="8">
        <v>0</v>
      </c>
      <c r="AA236" s="8">
        <v>0.36919999999999997</v>
      </c>
      <c r="AB236" s="8">
        <v>0</v>
      </c>
      <c r="AC236" s="9">
        <v>0</v>
      </c>
      <c r="AD236" s="9">
        <f t="shared" si="3"/>
        <v>0.36919999999999997</v>
      </c>
      <c r="AE236" s="12"/>
    </row>
    <row r="237" spans="1:31" s="1" customFormat="1">
      <c r="A237" s="4">
        <v>180</v>
      </c>
      <c r="B237" s="5" t="s">
        <v>210</v>
      </c>
      <c r="C237" s="5">
        <v>0</v>
      </c>
      <c r="D237" s="5">
        <v>0</v>
      </c>
      <c r="E237" s="5">
        <v>0</v>
      </c>
      <c r="F237" s="5">
        <v>0</v>
      </c>
      <c r="G237" s="5">
        <v>0</v>
      </c>
      <c r="H237" s="5">
        <v>0</v>
      </c>
      <c r="I237" s="5">
        <v>0</v>
      </c>
      <c r="J237" s="5">
        <v>0</v>
      </c>
      <c r="K237" s="5">
        <v>0</v>
      </c>
      <c r="L237" s="5">
        <v>0</v>
      </c>
      <c r="M237" s="5">
        <v>0</v>
      </c>
      <c r="N237" s="5">
        <v>0</v>
      </c>
      <c r="O237" s="5">
        <v>0</v>
      </c>
      <c r="P237" s="5">
        <v>0</v>
      </c>
      <c r="Q237" s="5">
        <v>0</v>
      </c>
      <c r="R237" s="5">
        <v>0</v>
      </c>
      <c r="S237" s="5">
        <v>0</v>
      </c>
      <c r="T237" s="5">
        <v>0</v>
      </c>
      <c r="U237" s="5">
        <v>7.7600000000000002E-2</v>
      </c>
      <c r="V237" s="5">
        <v>0</v>
      </c>
      <c r="W237" s="5">
        <v>0.26590000000000003</v>
      </c>
      <c r="X237" s="5">
        <v>0.34350000000000003</v>
      </c>
      <c r="Y237" s="5">
        <v>5418</v>
      </c>
      <c r="Z237" s="8">
        <v>0</v>
      </c>
      <c r="AA237" s="8">
        <v>0.26240000000000002</v>
      </c>
      <c r="AB237" s="8">
        <v>0</v>
      </c>
      <c r="AC237" s="9">
        <v>0</v>
      </c>
      <c r="AD237" s="9">
        <f t="shared" si="3"/>
        <v>0.26240000000000002</v>
      </c>
      <c r="AE237" s="12"/>
    </row>
    <row r="238" spans="1:31" s="1" customFormat="1">
      <c r="A238" s="4">
        <v>181</v>
      </c>
      <c r="B238" s="5" t="s">
        <v>211</v>
      </c>
      <c r="C238" s="5">
        <v>0</v>
      </c>
      <c r="D238" s="5">
        <v>0</v>
      </c>
      <c r="E238" s="5">
        <v>0</v>
      </c>
      <c r="F238" s="5">
        <v>0</v>
      </c>
      <c r="G238" s="5">
        <v>0</v>
      </c>
      <c r="H238" s="5">
        <v>0</v>
      </c>
      <c r="I238" s="5">
        <v>0</v>
      </c>
      <c r="J238" s="5">
        <v>0</v>
      </c>
      <c r="K238" s="5">
        <v>0</v>
      </c>
      <c r="L238" s="5">
        <v>0</v>
      </c>
      <c r="M238" s="5">
        <v>0.55769999999999997</v>
      </c>
      <c r="N238" s="5">
        <v>0</v>
      </c>
      <c r="O238" s="5">
        <v>0</v>
      </c>
      <c r="P238" s="5">
        <v>0</v>
      </c>
      <c r="Q238" s="5">
        <v>0</v>
      </c>
      <c r="R238" s="5">
        <v>0</v>
      </c>
      <c r="S238" s="5">
        <v>0</v>
      </c>
      <c r="T238" s="5">
        <v>0.55769999999999997</v>
      </c>
      <c r="U238" s="5">
        <v>7.7100000000000002E-2</v>
      </c>
      <c r="V238" s="5">
        <v>0</v>
      </c>
      <c r="W238" s="5">
        <v>0.26440000000000002</v>
      </c>
      <c r="X238" s="5">
        <v>-0.2162</v>
      </c>
      <c r="Y238" s="5">
        <v>5386</v>
      </c>
      <c r="Z238" s="8">
        <v>0</v>
      </c>
      <c r="AA238" s="8">
        <v>0.1148</v>
      </c>
      <c r="AB238" s="8">
        <v>0</v>
      </c>
      <c r="AC238" s="9">
        <v>0</v>
      </c>
      <c r="AD238" s="9">
        <f t="shared" si="3"/>
        <v>0.1148</v>
      </c>
      <c r="AE238" s="12"/>
    </row>
    <row r="239" spans="1:31" s="1" customFormat="1">
      <c r="A239" s="4">
        <v>182</v>
      </c>
      <c r="B239" s="5" t="s">
        <v>212</v>
      </c>
      <c r="C239" s="5">
        <v>0</v>
      </c>
      <c r="D239" s="5">
        <v>0</v>
      </c>
      <c r="E239" s="5">
        <v>0</v>
      </c>
      <c r="F239" s="5">
        <v>0</v>
      </c>
      <c r="G239" s="5">
        <v>0</v>
      </c>
      <c r="H239" s="5">
        <v>0</v>
      </c>
      <c r="I239" s="5">
        <v>0</v>
      </c>
      <c r="J239" s="5">
        <v>0</v>
      </c>
      <c r="K239" s="5">
        <v>0</v>
      </c>
      <c r="L239" s="5">
        <v>0</v>
      </c>
      <c r="M239" s="5">
        <v>0</v>
      </c>
      <c r="N239" s="5">
        <v>0</v>
      </c>
      <c r="O239" s="5">
        <v>0</v>
      </c>
      <c r="P239" s="5">
        <v>0</v>
      </c>
      <c r="Q239" s="5">
        <v>0</v>
      </c>
      <c r="R239" s="5">
        <v>0</v>
      </c>
      <c r="S239" s="5">
        <v>8.8599999999999998E-2</v>
      </c>
      <c r="T239" s="5">
        <v>8.8599999999999998E-2</v>
      </c>
      <c r="U239" s="5">
        <v>3.2899999999999999E-2</v>
      </c>
      <c r="V239" s="5">
        <v>0</v>
      </c>
      <c r="W239" s="5">
        <v>0.1128</v>
      </c>
      <c r="X239" s="5">
        <v>5.7099999999999998E-2</v>
      </c>
      <c r="Y239" s="5">
        <v>2299</v>
      </c>
      <c r="Z239" s="8">
        <v>0</v>
      </c>
      <c r="AA239" s="8">
        <v>0.1202</v>
      </c>
      <c r="AB239" s="8">
        <v>0</v>
      </c>
      <c r="AC239" s="9">
        <v>0</v>
      </c>
      <c r="AD239" s="9">
        <f t="shared" si="3"/>
        <v>0.1202</v>
      </c>
      <c r="AE239" s="12"/>
    </row>
    <row r="240" spans="1:31" s="1" customFormat="1">
      <c r="A240" s="4">
        <v>184</v>
      </c>
      <c r="B240" s="5" t="s">
        <v>214</v>
      </c>
      <c r="C240" s="5">
        <v>0</v>
      </c>
      <c r="D240" s="5">
        <v>0</v>
      </c>
      <c r="E240" s="5">
        <v>0</v>
      </c>
      <c r="F240" s="5">
        <v>0</v>
      </c>
      <c r="G240" s="5">
        <v>0</v>
      </c>
      <c r="H240" s="5">
        <v>0</v>
      </c>
      <c r="I240" s="5">
        <v>0</v>
      </c>
      <c r="J240" s="5">
        <v>0</v>
      </c>
      <c r="K240" s="5">
        <v>0</v>
      </c>
      <c r="L240" s="5">
        <v>0</v>
      </c>
      <c r="M240" s="5">
        <v>0</v>
      </c>
      <c r="N240" s="5">
        <v>0</v>
      </c>
      <c r="O240" s="5">
        <v>0</v>
      </c>
      <c r="P240" s="5">
        <v>0</v>
      </c>
      <c r="Q240" s="5">
        <v>0</v>
      </c>
      <c r="R240" s="5">
        <v>0</v>
      </c>
      <c r="S240" s="5">
        <v>1.5728</v>
      </c>
      <c r="T240" s="5">
        <v>1.5728</v>
      </c>
      <c r="U240" s="5">
        <v>0.18659999999999999</v>
      </c>
      <c r="V240" s="5">
        <v>0</v>
      </c>
      <c r="W240" s="5">
        <v>0.63949999999999996</v>
      </c>
      <c r="X240" s="5">
        <v>-0.74670000000000003</v>
      </c>
      <c r="Y240" s="5">
        <v>13028</v>
      </c>
      <c r="Z240" s="8">
        <v>0</v>
      </c>
      <c r="AA240" s="8">
        <v>0.6976</v>
      </c>
      <c r="AB240" s="8">
        <v>0</v>
      </c>
      <c r="AC240" s="9">
        <v>0</v>
      </c>
      <c r="AD240" s="9">
        <f t="shared" si="3"/>
        <v>0.6976</v>
      </c>
      <c r="AE240" s="12"/>
    </row>
    <row r="241" spans="1:31" s="1" customFormat="1">
      <c r="A241" s="4">
        <v>185</v>
      </c>
      <c r="B241" s="5" t="s">
        <v>215</v>
      </c>
      <c r="C241" s="5">
        <v>0</v>
      </c>
      <c r="D241" s="5">
        <v>0</v>
      </c>
      <c r="E241" s="5">
        <v>0</v>
      </c>
      <c r="F241" s="5">
        <v>0</v>
      </c>
      <c r="G241" s="5">
        <v>0</v>
      </c>
      <c r="H241" s="5">
        <v>0</v>
      </c>
      <c r="I241" s="5">
        <v>0</v>
      </c>
      <c r="J241" s="5">
        <v>0</v>
      </c>
      <c r="K241" s="5">
        <v>0</v>
      </c>
      <c r="L241" s="5">
        <v>0</v>
      </c>
      <c r="M241" s="5">
        <v>57.7911</v>
      </c>
      <c r="N241" s="5">
        <v>1.1000000000000001E-3</v>
      </c>
      <c r="O241" s="5">
        <v>0</v>
      </c>
      <c r="P241" s="5">
        <v>0</v>
      </c>
      <c r="Q241" s="5">
        <v>0</v>
      </c>
      <c r="R241" s="5">
        <v>0</v>
      </c>
      <c r="S241" s="5">
        <v>0</v>
      </c>
      <c r="T241" s="5">
        <v>57.792200000000001</v>
      </c>
      <c r="U241" s="5">
        <v>0.97950000000000004</v>
      </c>
      <c r="V241" s="5">
        <v>0</v>
      </c>
      <c r="W241" s="5">
        <v>3.3567</v>
      </c>
      <c r="X241" s="5">
        <v>-53.456000000000003</v>
      </c>
      <c r="Y241" s="5">
        <v>68385</v>
      </c>
      <c r="Z241" s="8">
        <v>0</v>
      </c>
      <c r="AA241" s="8">
        <v>0.35880000000000001</v>
      </c>
      <c r="AB241" s="8">
        <v>0</v>
      </c>
      <c r="AC241" s="9">
        <v>0</v>
      </c>
      <c r="AD241" s="9">
        <f t="shared" si="3"/>
        <v>0.35880000000000001</v>
      </c>
      <c r="AE241" s="12"/>
    </row>
    <row r="242" spans="1:31" s="1" customFormat="1">
      <c r="A242" s="4">
        <v>188</v>
      </c>
      <c r="B242" s="5" t="s">
        <v>218</v>
      </c>
      <c r="C242" s="5">
        <v>0</v>
      </c>
      <c r="D242" s="5">
        <v>0</v>
      </c>
      <c r="E242" s="5">
        <v>0</v>
      </c>
      <c r="F242" s="5">
        <v>0</v>
      </c>
      <c r="G242" s="5">
        <v>0</v>
      </c>
      <c r="H242" s="5">
        <v>0</v>
      </c>
      <c r="I242" s="5">
        <v>0</v>
      </c>
      <c r="J242" s="5">
        <v>0</v>
      </c>
      <c r="K242" s="5">
        <v>0</v>
      </c>
      <c r="L242" s="5">
        <v>0</v>
      </c>
      <c r="M242" s="5">
        <v>1.974</v>
      </c>
      <c r="N242" s="5">
        <v>0</v>
      </c>
      <c r="O242" s="5">
        <v>0</v>
      </c>
      <c r="P242" s="5">
        <v>0</v>
      </c>
      <c r="Q242" s="5">
        <v>0</v>
      </c>
      <c r="R242" s="5">
        <v>0</v>
      </c>
      <c r="S242" s="5">
        <v>0</v>
      </c>
      <c r="T242" s="5">
        <v>1.974</v>
      </c>
      <c r="U242" s="5">
        <v>0.89580000000000004</v>
      </c>
      <c r="V242" s="5">
        <v>0</v>
      </c>
      <c r="W242" s="5">
        <v>3.0701000000000001</v>
      </c>
      <c r="X242" s="5">
        <v>1.9919</v>
      </c>
      <c r="Y242" s="5">
        <v>62545</v>
      </c>
      <c r="Z242" s="8">
        <v>0</v>
      </c>
      <c r="AA242" s="8">
        <v>1.6339999999999999</v>
      </c>
      <c r="AB242" s="8">
        <v>0</v>
      </c>
      <c r="AC242" s="9">
        <v>0</v>
      </c>
      <c r="AD242" s="9">
        <f t="shared" si="3"/>
        <v>1.6339999999999999</v>
      </c>
      <c r="AE242" s="12"/>
    </row>
    <row r="243" spans="1:31" s="1" customFormat="1">
      <c r="A243" s="4">
        <v>191</v>
      </c>
      <c r="B243" s="5" t="s">
        <v>221</v>
      </c>
      <c r="C243" s="5">
        <v>0</v>
      </c>
      <c r="D243" s="5">
        <v>0</v>
      </c>
      <c r="E243" s="5">
        <v>0</v>
      </c>
      <c r="F243" s="5">
        <v>0</v>
      </c>
      <c r="G243" s="5">
        <v>0</v>
      </c>
      <c r="H243" s="5">
        <v>0</v>
      </c>
      <c r="I243" s="5">
        <v>0</v>
      </c>
      <c r="J243" s="5">
        <v>0</v>
      </c>
      <c r="K243" s="5">
        <v>0</v>
      </c>
      <c r="L243" s="5">
        <v>0</v>
      </c>
      <c r="M243" s="5">
        <v>0</v>
      </c>
      <c r="N243" s="5">
        <v>0</v>
      </c>
      <c r="O243" s="5">
        <v>0</v>
      </c>
      <c r="P243" s="5">
        <v>0</v>
      </c>
      <c r="Q243" s="5">
        <v>0</v>
      </c>
      <c r="R243" s="5">
        <v>0</v>
      </c>
      <c r="S243" s="5">
        <v>0</v>
      </c>
      <c r="T243" s="5">
        <v>0</v>
      </c>
      <c r="U243" s="5">
        <v>8.5199999999999998E-2</v>
      </c>
      <c r="V243" s="5">
        <v>0</v>
      </c>
      <c r="W243" s="5">
        <v>0.29189999999999999</v>
      </c>
      <c r="X243" s="5">
        <v>0.37709999999999999</v>
      </c>
      <c r="Y243" s="5">
        <v>5947</v>
      </c>
      <c r="Z243" s="8">
        <v>0</v>
      </c>
      <c r="AA243" s="8">
        <v>9.3600000000000003E-2</v>
      </c>
      <c r="AB243" s="8">
        <v>0</v>
      </c>
      <c r="AC243" s="9">
        <v>0</v>
      </c>
      <c r="AD243" s="9">
        <f t="shared" si="3"/>
        <v>9.3600000000000003E-2</v>
      </c>
      <c r="AE243" s="12"/>
    </row>
    <row r="244" spans="1:31" s="1" customFormat="1">
      <c r="A244" s="4">
        <v>192</v>
      </c>
      <c r="B244" s="5" t="s">
        <v>222</v>
      </c>
      <c r="C244" s="5">
        <v>0</v>
      </c>
      <c r="D244" s="5">
        <v>0</v>
      </c>
      <c r="E244" s="5">
        <v>0</v>
      </c>
      <c r="F244" s="5">
        <v>0</v>
      </c>
      <c r="G244" s="5">
        <v>0</v>
      </c>
      <c r="H244" s="5">
        <v>0</v>
      </c>
      <c r="I244" s="5">
        <v>0</v>
      </c>
      <c r="J244" s="5">
        <v>0</v>
      </c>
      <c r="K244" s="5">
        <v>0</v>
      </c>
      <c r="L244" s="5">
        <v>0</v>
      </c>
      <c r="M244" s="5">
        <v>0</v>
      </c>
      <c r="N244" s="5">
        <v>5.2299999999999999E-2</v>
      </c>
      <c r="O244" s="5">
        <v>0</v>
      </c>
      <c r="P244" s="5">
        <v>0</v>
      </c>
      <c r="Q244" s="5">
        <v>0</v>
      </c>
      <c r="R244" s="5">
        <v>0</v>
      </c>
      <c r="S244" s="5">
        <v>0</v>
      </c>
      <c r="T244" s="5">
        <v>5.2299999999999999E-2</v>
      </c>
      <c r="U244" s="5">
        <v>0.1012</v>
      </c>
      <c r="V244" s="5">
        <v>0</v>
      </c>
      <c r="W244" s="5">
        <v>0.34689999999999999</v>
      </c>
      <c r="X244" s="5">
        <v>0.39579999999999999</v>
      </c>
      <c r="Y244" s="5">
        <v>7068</v>
      </c>
      <c r="Z244" s="8">
        <v>0</v>
      </c>
      <c r="AA244" s="8">
        <v>0.3886</v>
      </c>
      <c r="AB244" s="8">
        <v>0</v>
      </c>
      <c r="AC244" s="9">
        <v>0</v>
      </c>
      <c r="AD244" s="9">
        <f t="shared" si="3"/>
        <v>0.3886</v>
      </c>
      <c r="AE244" s="12"/>
    </row>
    <row r="245" spans="1:31" s="1" customFormat="1">
      <c r="A245" s="4">
        <v>193</v>
      </c>
      <c r="B245" s="5" t="s">
        <v>223</v>
      </c>
      <c r="C245" s="5">
        <v>0</v>
      </c>
      <c r="D245" s="5">
        <v>0</v>
      </c>
      <c r="E245" s="5">
        <v>0</v>
      </c>
      <c r="F245" s="5">
        <v>0</v>
      </c>
      <c r="G245" s="5">
        <v>0</v>
      </c>
      <c r="H245" s="5">
        <v>0</v>
      </c>
      <c r="I245" s="5">
        <v>0</v>
      </c>
      <c r="J245" s="5">
        <v>0</v>
      </c>
      <c r="K245" s="5">
        <v>0</v>
      </c>
      <c r="L245" s="5">
        <v>0</v>
      </c>
      <c r="M245" s="5">
        <v>0</v>
      </c>
      <c r="N245" s="5">
        <v>0</v>
      </c>
      <c r="O245" s="5">
        <v>0</v>
      </c>
      <c r="P245" s="5">
        <v>0</v>
      </c>
      <c r="Q245" s="5">
        <v>0</v>
      </c>
      <c r="R245" s="5">
        <v>0</v>
      </c>
      <c r="S245" s="5">
        <v>0</v>
      </c>
      <c r="T245" s="5">
        <v>0</v>
      </c>
      <c r="U245" s="5">
        <v>0.1598</v>
      </c>
      <c r="V245" s="5">
        <v>0</v>
      </c>
      <c r="W245" s="5">
        <v>0.54779999999999995</v>
      </c>
      <c r="X245" s="5">
        <v>0.70760000000000001</v>
      </c>
      <c r="Y245" s="5">
        <v>11159</v>
      </c>
      <c r="Z245" s="8">
        <v>0</v>
      </c>
      <c r="AA245" s="8">
        <v>1.3245</v>
      </c>
      <c r="AB245" s="8">
        <v>0</v>
      </c>
      <c r="AC245" s="9">
        <v>0</v>
      </c>
      <c r="AD245" s="9">
        <f t="shared" si="3"/>
        <v>1.3245</v>
      </c>
      <c r="AE245" s="12"/>
    </row>
    <row r="246" spans="1:31" s="1" customFormat="1">
      <c r="A246" s="4">
        <v>194</v>
      </c>
      <c r="B246" s="5" t="s">
        <v>224</v>
      </c>
      <c r="C246" s="5">
        <v>0</v>
      </c>
      <c r="D246" s="5">
        <v>0</v>
      </c>
      <c r="E246" s="5">
        <v>0</v>
      </c>
      <c r="F246" s="5">
        <v>0</v>
      </c>
      <c r="G246" s="5">
        <v>0</v>
      </c>
      <c r="H246" s="5">
        <v>0</v>
      </c>
      <c r="I246" s="5">
        <v>0</v>
      </c>
      <c r="J246" s="5">
        <v>0</v>
      </c>
      <c r="K246" s="5">
        <v>0</v>
      </c>
      <c r="L246" s="5">
        <v>0</v>
      </c>
      <c r="M246" s="5">
        <v>0</v>
      </c>
      <c r="N246" s="5">
        <v>0</v>
      </c>
      <c r="O246" s="5">
        <v>0</v>
      </c>
      <c r="P246" s="5">
        <v>0</v>
      </c>
      <c r="Q246" s="5">
        <v>0</v>
      </c>
      <c r="R246" s="5">
        <v>0</v>
      </c>
      <c r="S246" s="5">
        <v>3.6896</v>
      </c>
      <c r="T246" s="5">
        <v>3.6896</v>
      </c>
      <c r="U246" s="5">
        <v>3.2399999999999998E-2</v>
      </c>
      <c r="V246" s="5">
        <v>0</v>
      </c>
      <c r="W246" s="5">
        <v>0.111</v>
      </c>
      <c r="X246" s="5">
        <v>-3.5461999999999998</v>
      </c>
      <c r="Y246" s="5">
        <v>2262</v>
      </c>
      <c r="Z246" s="8">
        <v>0</v>
      </c>
      <c r="AA246" s="8">
        <v>0.1108</v>
      </c>
      <c r="AB246" s="8">
        <v>0</v>
      </c>
      <c r="AC246" s="9">
        <v>0</v>
      </c>
      <c r="AD246" s="9">
        <f t="shared" si="3"/>
        <v>0.1108</v>
      </c>
      <c r="AE246" s="12"/>
    </row>
    <row r="247" spans="1:31" s="1" customFormat="1">
      <c r="A247" s="4">
        <v>195</v>
      </c>
      <c r="B247" s="5" t="s">
        <v>225</v>
      </c>
      <c r="C247" s="5">
        <v>0</v>
      </c>
      <c r="D247" s="5">
        <v>0</v>
      </c>
      <c r="E247" s="5">
        <v>0</v>
      </c>
      <c r="F247" s="5">
        <v>0</v>
      </c>
      <c r="G247" s="5">
        <v>0</v>
      </c>
      <c r="H247" s="5">
        <v>0</v>
      </c>
      <c r="I247" s="5">
        <v>0</v>
      </c>
      <c r="J247" s="5">
        <v>0</v>
      </c>
      <c r="K247" s="5">
        <v>0</v>
      </c>
      <c r="L247" s="5">
        <v>0</v>
      </c>
      <c r="M247" s="5">
        <v>0</v>
      </c>
      <c r="N247" s="5">
        <v>0</v>
      </c>
      <c r="O247" s="5">
        <v>0</v>
      </c>
      <c r="P247" s="5">
        <v>0</v>
      </c>
      <c r="Q247" s="5">
        <v>0</v>
      </c>
      <c r="R247" s="5">
        <v>0</v>
      </c>
      <c r="S247" s="5">
        <v>0</v>
      </c>
      <c r="T247" s="5">
        <v>0</v>
      </c>
      <c r="U247" s="5">
        <v>4.4499999999999998E-2</v>
      </c>
      <c r="V247" s="5">
        <v>0</v>
      </c>
      <c r="W247" s="5">
        <v>0.1525</v>
      </c>
      <c r="X247" s="5">
        <v>0.19700000000000001</v>
      </c>
      <c r="Y247" s="5">
        <v>3107</v>
      </c>
      <c r="Z247" s="8">
        <v>0</v>
      </c>
      <c r="AA247" s="8">
        <v>0.17599999999999999</v>
      </c>
      <c r="AB247" s="8">
        <v>0</v>
      </c>
      <c r="AC247" s="9">
        <v>0</v>
      </c>
      <c r="AD247" s="9">
        <f t="shared" si="3"/>
        <v>0.17599999999999999</v>
      </c>
      <c r="AE247" s="12"/>
    </row>
    <row r="248" spans="1:31" s="1" customFormat="1">
      <c r="A248" s="4">
        <v>196</v>
      </c>
      <c r="B248" s="5" t="s">
        <v>226</v>
      </c>
      <c r="C248" s="5">
        <v>0</v>
      </c>
      <c r="D248" s="5">
        <v>0</v>
      </c>
      <c r="E248" s="5">
        <v>0</v>
      </c>
      <c r="F248" s="5">
        <v>0</v>
      </c>
      <c r="G248" s="5">
        <v>0</v>
      </c>
      <c r="H248" s="5">
        <v>0</v>
      </c>
      <c r="I248" s="5">
        <v>0</v>
      </c>
      <c r="J248" s="5">
        <v>0</v>
      </c>
      <c r="K248" s="5">
        <v>0</v>
      </c>
      <c r="L248" s="5">
        <v>0</v>
      </c>
      <c r="M248" s="5">
        <v>0</v>
      </c>
      <c r="N248" s="5">
        <v>0</v>
      </c>
      <c r="O248" s="5">
        <v>0</v>
      </c>
      <c r="P248" s="5">
        <v>0</v>
      </c>
      <c r="Q248" s="5">
        <v>0</v>
      </c>
      <c r="R248" s="5">
        <v>0</v>
      </c>
      <c r="S248" s="5">
        <v>3.27E-2</v>
      </c>
      <c r="T248" s="5">
        <v>3.27E-2</v>
      </c>
      <c r="U248" s="5">
        <v>4.1700000000000001E-2</v>
      </c>
      <c r="V248" s="5">
        <v>0</v>
      </c>
      <c r="W248" s="5">
        <v>0.14280000000000001</v>
      </c>
      <c r="X248" s="5">
        <v>0.15179999999999999</v>
      </c>
      <c r="Y248" s="5">
        <v>2909</v>
      </c>
      <c r="Z248" s="8">
        <v>0</v>
      </c>
      <c r="AA248" s="8">
        <v>0.16159999999999999</v>
      </c>
      <c r="AB248" s="8">
        <v>0</v>
      </c>
      <c r="AC248" s="9">
        <v>0</v>
      </c>
      <c r="AD248" s="9">
        <f t="shared" si="3"/>
        <v>0.16159999999999999</v>
      </c>
      <c r="AE248" s="12"/>
    </row>
    <row r="249" spans="1:31" s="1" customFormat="1">
      <c r="A249" s="4">
        <v>197</v>
      </c>
      <c r="B249" s="5" t="s">
        <v>227</v>
      </c>
      <c r="C249" s="5">
        <v>0</v>
      </c>
      <c r="D249" s="5">
        <v>0</v>
      </c>
      <c r="E249" s="5">
        <v>0</v>
      </c>
      <c r="F249" s="5">
        <v>0</v>
      </c>
      <c r="G249" s="5">
        <v>0</v>
      </c>
      <c r="H249" s="5">
        <v>0</v>
      </c>
      <c r="I249" s="5">
        <v>0</v>
      </c>
      <c r="J249" s="5">
        <v>0</v>
      </c>
      <c r="K249" s="5">
        <v>0</v>
      </c>
      <c r="L249" s="5">
        <v>0</v>
      </c>
      <c r="M249" s="5">
        <v>0</v>
      </c>
      <c r="N249" s="5">
        <v>0</v>
      </c>
      <c r="O249" s="5">
        <v>0</v>
      </c>
      <c r="P249" s="5">
        <v>0</v>
      </c>
      <c r="Q249" s="5">
        <v>0</v>
      </c>
      <c r="R249" s="5">
        <v>0</v>
      </c>
      <c r="S249" s="5">
        <v>0</v>
      </c>
      <c r="T249" s="5">
        <v>0</v>
      </c>
      <c r="U249" s="5">
        <v>4.9200000000000001E-2</v>
      </c>
      <c r="V249" s="5">
        <v>0</v>
      </c>
      <c r="W249" s="5">
        <v>0.16850000000000001</v>
      </c>
      <c r="X249" s="5">
        <v>0.2177</v>
      </c>
      <c r="Y249" s="5">
        <v>3432</v>
      </c>
      <c r="Z249" s="8">
        <v>0</v>
      </c>
      <c r="AA249" s="8">
        <v>0.19189999999999999</v>
      </c>
      <c r="AB249" s="8">
        <v>0</v>
      </c>
      <c r="AC249" s="9">
        <v>0</v>
      </c>
      <c r="AD249" s="9">
        <f t="shared" si="3"/>
        <v>0.19189999999999999</v>
      </c>
      <c r="AE249" s="12"/>
    </row>
    <row r="250" spans="1:31" s="1" customFormat="1">
      <c r="A250" s="4">
        <v>198</v>
      </c>
      <c r="B250" s="5" t="s">
        <v>228</v>
      </c>
      <c r="C250" s="5">
        <v>0</v>
      </c>
      <c r="D250" s="5">
        <v>0</v>
      </c>
      <c r="E250" s="5">
        <v>0</v>
      </c>
      <c r="F250" s="5">
        <v>0</v>
      </c>
      <c r="G250" s="5">
        <v>0</v>
      </c>
      <c r="H250" s="5">
        <v>0</v>
      </c>
      <c r="I250" s="5">
        <v>0</v>
      </c>
      <c r="J250" s="5">
        <v>0</v>
      </c>
      <c r="K250" s="5">
        <v>0</v>
      </c>
      <c r="L250" s="5">
        <v>0</v>
      </c>
      <c r="M250" s="5">
        <v>0.126</v>
      </c>
      <c r="N250" s="5">
        <v>0</v>
      </c>
      <c r="O250" s="5">
        <v>0</v>
      </c>
      <c r="P250" s="5">
        <v>0</v>
      </c>
      <c r="Q250" s="5">
        <v>0</v>
      </c>
      <c r="R250" s="5">
        <v>0</v>
      </c>
      <c r="S250" s="5">
        <v>0</v>
      </c>
      <c r="T250" s="5">
        <v>0.126</v>
      </c>
      <c r="U250" s="5">
        <v>0.11559999999999999</v>
      </c>
      <c r="V250" s="5">
        <v>0</v>
      </c>
      <c r="W250" s="5">
        <v>0.39629999999999999</v>
      </c>
      <c r="X250" s="5">
        <v>0.38590000000000002</v>
      </c>
      <c r="Y250" s="5">
        <v>8074</v>
      </c>
      <c r="Z250" s="8">
        <v>0</v>
      </c>
      <c r="AA250" s="8">
        <v>0.44750000000000001</v>
      </c>
      <c r="AB250" s="8">
        <v>0</v>
      </c>
      <c r="AC250" s="9">
        <v>0</v>
      </c>
      <c r="AD250" s="9">
        <f t="shared" si="3"/>
        <v>0.44750000000000001</v>
      </c>
      <c r="AE250" s="12"/>
    </row>
    <row r="251" spans="1:31" s="1" customFormat="1">
      <c r="A251" s="4">
        <v>199</v>
      </c>
      <c r="B251" s="5" t="s">
        <v>229</v>
      </c>
      <c r="C251" s="5">
        <v>0</v>
      </c>
      <c r="D251" s="5">
        <v>0</v>
      </c>
      <c r="E251" s="5">
        <v>0</v>
      </c>
      <c r="F251" s="5">
        <v>0</v>
      </c>
      <c r="G251" s="5">
        <v>0</v>
      </c>
      <c r="H251" s="5">
        <v>0</v>
      </c>
      <c r="I251" s="5">
        <v>0</v>
      </c>
      <c r="J251" s="5">
        <v>0</v>
      </c>
      <c r="K251" s="5">
        <v>0</v>
      </c>
      <c r="L251" s="5">
        <v>0</v>
      </c>
      <c r="M251" s="5">
        <v>0.2077</v>
      </c>
      <c r="N251" s="5">
        <v>0</v>
      </c>
      <c r="O251" s="5">
        <v>0</v>
      </c>
      <c r="P251" s="5">
        <v>0</v>
      </c>
      <c r="Q251" s="5">
        <v>0</v>
      </c>
      <c r="R251" s="5">
        <v>0</v>
      </c>
      <c r="S251" s="5">
        <v>0</v>
      </c>
      <c r="T251" s="5">
        <v>0.2077</v>
      </c>
      <c r="U251" s="5">
        <v>0.29970000000000002</v>
      </c>
      <c r="V251" s="5">
        <v>0</v>
      </c>
      <c r="W251" s="5">
        <v>1.0271999999999999</v>
      </c>
      <c r="X251" s="5">
        <v>1.1192</v>
      </c>
      <c r="Y251" s="5">
        <v>20926</v>
      </c>
      <c r="Z251" s="8">
        <v>0</v>
      </c>
      <c r="AA251" s="8">
        <v>1.1144000000000001</v>
      </c>
      <c r="AB251" s="8">
        <v>0</v>
      </c>
      <c r="AC251" s="9">
        <v>0</v>
      </c>
      <c r="AD251" s="9">
        <f t="shared" si="3"/>
        <v>1.1144000000000001</v>
      </c>
      <c r="AE251" s="12"/>
    </row>
    <row r="252" spans="1:31" s="1" customFormat="1">
      <c r="A252" s="4">
        <v>200</v>
      </c>
      <c r="B252" s="5" t="s">
        <v>230</v>
      </c>
      <c r="C252" s="5">
        <v>0</v>
      </c>
      <c r="D252" s="5">
        <v>0</v>
      </c>
      <c r="E252" s="5">
        <v>0</v>
      </c>
      <c r="F252" s="5">
        <v>0</v>
      </c>
      <c r="G252" s="5">
        <v>0</v>
      </c>
      <c r="H252" s="5">
        <v>0</v>
      </c>
      <c r="I252" s="5">
        <v>0</v>
      </c>
      <c r="J252" s="5">
        <v>0</v>
      </c>
      <c r="K252" s="5">
        <v>0</v>
      </c>
      <c r="L252" s="5">
        <v>0</v>
      </c>
      <c r="M252" s="5">
        <v>0.65749999999999997</v>
      </c>
      <c r="N252" s="5">
        <v>6.9999999999999999E-4</v>
      </c>
      <c r="O252" s="5">
        <v>0</v>
      </c>
      <c r="P252" s="5">
        <v>0</v>
      </c>
      <c r="Q252" s="5">
        <v>0</v>
      </c>
      <c r="R252" s="5">
        <v>0</v>
      </c>
      <c r="S252" s="5">
        <v>0</v>
      </c>
      <c r="T252" s="5">
        <v>0.65820000000000001</v>
      </c>
      <c r="U252" s="5">
        <v>9.6199999999999994E-2</v>
      </c>
      <c r="V252" s="5">
        <v>0</v>
      </c>
      <c r="W252" s="5">
        <v>0.3296</v>
      </c>
      <c r="X252" s="5">
        <v>-0.2324</v>
      </c>
      <c r="Y252" s="5">
        <v>6714</v>
      </c>
      <c r="Z252" s="8">
        <v>0</v>
      </c>
      <c r="AA252" s="8">
        <v>0.34499999999999997</v>
      </c>
      <c r="AB252" s="8">
        <v>0</v>
      </c>
      <c r="AC252" s="9">
        <v>0</v>
      </c>
      <c r="AD252" s="9">
        <f t="shared" si="3"/>
        <v>0.34499999999999997</v>
      </c>
      <c r="AE252" s="12"/>
    </row>
    <row r="253" spans="1:31" s="1" customFormat="1">
      <c r="A253" s="4">
        <v>201</v>
      </c>
      <c r="B253" s="5" t="s">
        <v>231</v>
      </c>
      <c r="C253" s="5">
        <v>0</v>
      </c>
      <c r="D253" s="5">
        <v>0</v>
      </c>
      <c r="E253" s="5">
        <v>0</v>
      </c>
      <c r="F253" s="5">
        <v>0</v>
      </c>
      <c r="G253" s="5">
        <v>0</v>
      </c>
      <c r="H253" s="5">
        <v>0</v>
      </c>
      <c r="I253" s="5">
        <v>0</v>
      </c>
      <c r="J253" s="5">
        <v>0</v>
      </c>
      <c r="K253" s="5">
        <v>0</v>
      </c>
      <c r="L253" s="5">
        <v>0</v>
      </c>
      <c r="M253" s="5">
        <v>0.3458</v>
      </c>
      <c r="N253" s="5">
        <v>0.69040000000000001</v>
      </c>
      <c r="O253" s="5">
        <v>0</v>
      </c>
      <c r="P253" s="5">
        <v>0</v>
      </c>
      <c r="Q253" s="5">
        <v>0</v>
      </c>
      <c r="R253" s="5">
        <v>0</v>
      </c>
      <c r="S253" s="5">
        <v>0</v>
      </c>
      <c r="T253" s="5">
        <v>1.0362</v>
      </c>
      <c r="U253" s="5">
        <v>9.3299999999999994E-2</v>
      </c>
      <c r="V253" s="5">
        <v>0</v>
      </c>
      <c r="W253" s="5">
        <v>0.31979999999999997</v>
      </c>
      <c r="X253" s="5">
        <v>-0.62309999999999999</v>
      </c>
      <c r="Y253" s="5">
        <v>6514</v>
      </c>
      <c r="Z253" s="8">
        <v>0</v>
      </c>
      <c r="AA253" s="8">
        <v>0.33889999999999998</v>
      </c>
      <c r="AB253" s="8">
        <v>0</v>
      </c>
      <c r="AC253" s="9">
        <v>0</v>
      </c>
      <c r="AD253" s="9">
        <f t="shared" si="3"/>
        <v>0.33889999999999998</v>
      </c>
      <c r="AE253" s="12"/>
    </row>
    <row r="254" spans="1:31" s="1" customFormat="1">
      <c r="A254" s="4">
        <v>202</v>
      </c>
      <c r="B254" s="5" t="s">
        <v>232</v>
      </c>
      <c r="C254" s="5">
        <v>0</v>
      </c>
      <c r="D254" s="5">
        <v>0</v>
      </c>
      <c r="E254" s="5">
        <v>0</v>
      </c>
      <c r="F254" s="5">
        <v>0</v>
      </c>
      <c r="G254" s="5">
        <v>0</v>
      </c>
      <c r="H254" s="5">
        <v>0</v>
      </c>
      <c r="I254" s="5">
        <v>0</v>
      </c>
      <c r="J254" s="5">
        <v>0</v>
      </c>
      <c r="K254" s="5">
        <v>0</v>
      </c>
      <c r="L254" s="5">
        <v>0</v>
      </c>
      <c r="M254" s="5">
        <v>0.3034</v>
      </c>
      <c r="N254" s="5">
        <v>0.19739999999999999</v>
      </c>
      <c r="O254" s="5">
        <v>0</v>
      </c>
      <c r="P254" s="5">
        <v>0</v>
      </c>
      <c r="Q254" s="5">
        <v>0</v>
      </c>
      <c r="R254" s="5">
        <v>0</v>
      </c>
      <c r="S254" s="5">
        <v>0</v>
      </c>
      <c r="T254" s="5">
        <v>0.50080000000000002</v>
      </c>
      <c r="U254" s="5">
        <v>0.58230000000000004</v>
      </c>
      <c r="V254" s="5">
        <v>0</v>
      </c>
      <c r="W254" s="5">
        <v>1.9956</v>
      </c>
      <c r="X254" s="5">
        <v>2.0771000000000002</v>
      </c>
      <c r="Y254" s="5">
        <v>40656</v>
      </c>
      <c r="Z254" s="8">
        <v>0</v>
      </c>
      <c r="AA254" s="8">
        <v>2.0552999999999999</v>
      </c>
      <c r="AB254" s="8">
        <v>0</v>
      </c>
      <c r="AC254" s="9">
        <v>0</v>
      </c>
      <c r="AD254" s="9">
        <f t="shared" si="3"/>
        <v>2.0552999999999999</v>
      </c>
      <c r="AE254" s="12"/>
    </row>
    <row r="255" spans="1:31" s="1" customFormat="1">
      <c r="A255" s="4">
        <v>203</v>
      </c>
      <c r="B255" s="5" t="s">
        <v>233</v>
      </c>
      <c r="C255" s="5">
        <v>0</v>
      </c>
      <c r="D255" s="5">
        <v>0</v>
      </c>
      <c r="E255" s="5">
        <v>0</v>
      </c>
      <c r="F255" s="5">
        <v>0</v>
      </c>
      <c r="G255" s="5">
        <v>0</v>
      </c>
      <c r="H255" s="5">
        <v>0</v>
      </c>
      <c r="I255" s="5">
        <v>0</v>
      </c>
      <c r="J255" s="5">
        <v>0</v>
      </c>
      <c r="K255" s="5">
        <v>0</v>
      </c>
      <c r="L255" s="5">
        <v>0</v>
      </c>
      <c r="M255" s="5">
        <v>0</v>
      </c>
      <c r="N255" s="5">
        <v>0</v>
      </c>
      <c r="O255" s="5">
        <v>0</v>
      </c>
      <c r="P255" s="5">
        <v>0</v>
      </c>
      <c r="Q255" s="5">
        <v>0</v>
      </c>
      <c r="R255" s="5">
        <v>0</v>
      </c>
      <c r="S255" s="5">
        <v>6.5289000000000001</v>
      </c>
      <c r="T255" s="5">
        <v>6.5289000000000001</v>
      </c>
      <c r="U255" s="5">
        <v>4.5999999999999999E-2</v>
      </c>
      <c r="V255" s="5">
        <v>0</v>
      </c>
      <c r="W255" s="5">
        <v>0.15770000000000001</v>
      </c>
      <c r="X255" s="5">
        <v>-6.3251999999999997</v>
      </c>
      <c r="Y255" s="5">
        <v>3212</v>
      </c>
      <c r="Z255" s="8">
        <v>0</v>
      </c>
      <c r="AA255" s="8">
        <v>0.17430000000000001</v>
      </c>
      <c r="AB255" s="8">
        <v>0</v>
      </c>
      <c r="AC255" s="9">
        <v>0</v>
      </c>
      <c r="AD255" s="9">
        <f t="shared" si="3"/>
        <v>0.17430000000000001</v>
      </c>
      <c r="AE255" s="12"/>
    </row>
    <row r="256" spans="1:31" s="1" customFormat="1">
      <c r="A256" s="4">
        <v>204</v>
      </c>
      <c r="B256" s="5" t="s">
        <v>234</v>
      </c>
      <c r="C256" s="5">
        <v>0</v>
      </c>
      <c r="D256" s="5">
        <v>0</v>
      </c>
      <c r="E256" s="5">
        <v>0</v>
      </c>
      <c r="F256" s="5">
        <v>0</v>
      </c>
      <c r="G256" s="5">
        <v>0</v>
      </c>
      <c r="H256" s="5">
        <v>0</v>
      </c>
      <c r="I256" s="5">
        <v>0</v>
      </c>
      <c r="J256" s="5">
        <v>0</v>
      </c>
      <c r="K256" s="5">
        <v>0</v>
      </c>
      <c r="L256" s="5">
        <v>0</v>
      </c>
      <c r="M256" s="5">
        <v>0</v>
      </c>
      <c r="N256" s="5">
        <v>0</v>
      </c>
      <c r="O256" s="5">
        <v>0</v>
      </c>
      <c r="P256" s="5">
        <v>0</v>
      </c>
      <c r="Q256" s="5">
        <v>0</v>
      </c>
      <c r="R256" s="5">
        <v>0</v>
      </c>
      <c r="S256" s="5">
        <v>0</v>
      </c>
      <c r="T256" s="5">
        <v>0</v>
      </c>
      <c r="U256" s="5">
        <v>0.25219999999999998</v>
      </c>
      <c r="V256" s="5">
        <v>0</v>
      </c>
      <c r="W256" s="5">
        <v>0.86429999999999996</v>
      </c>
      <c r="X256" s="5">
        <v>1.1165</v>
      </c>
      <c r="Y256" s="5">
        <v>17609</v>
      </c>
      <c r="Z256" s="8">
        <v>0</v>
      </c>
      <c r="AA256" s="8">
        <v>0.77659999999999996</v>
      </c>
      <c r="AB256" s="8">
        <v>0</v>
      </c>
      <c r="AC256" s="9">
        <v>0</v>
      </c>
      <c r="AD256" s="9">
        <f t="shared" si="3"/>
        <v>0.77659999999999996</v>
      </c>
      <c r="AE256" s="12"/>
    </row>
    <row r="257" spans="1:31" s="1" customFormat="1">
      <c r="A257" s="4">
        <v>205</v>
      </c>
      <c r="B257" s="5" t="s">
        <v>235</v>
      </c>
      <c r="C257" s="5">
        <v>0</v>
      </c>
      <c r="D257" s="5">
        <v>0</v>
      </c>
      <c r="E257" s="5">
        <v>0</v>
      </c>
      <c r="F257" s="5">
        <v>0</v>
      </c>
      <c r="G257" s="5">
        <v>0</v>
      </c>
      <c r="H257" s="5">
        <v>0</v>
      </c>
      <c r="I257" s="5">
        <v>0</v>
      </c>
      <c r="J257" s="5">
        <v>0</v>
      </c>
      <c r="K257" s="5">
        <v>0</v>
      </c>
      <c r="L257" s="5">
        <v>0</v>
      </c>
      <c r="M257" s="5">
        <v>0</v>
      </c>
      <c r="N257" s="5">
        <v>0</v>
      </c>
      <c r="O257" s="5">
        <v>0</v>
      </c>
      <c r="P257" s="5">
        <v>0</v>
      </c>
      <c r="Q257" s="5">
        <v>0</v>
      </c>
      <c r="R257" s="5">
        <v>0</v>
      </c>
      <c r="S257" s="5">
        <v>3.0409000000000002</v>
      </c>
      <c r="T257" s="5">
        <v>3.0409000000000002</v>
      </c>
      <c r="U257" s="5">
        <v>2.9499999999999998E-2</v>
      </c>
      <c r="V257" s="5">
        <v>0</v>
      </c>
      <c r="W257" s="5">
        <v>0.1011</v>
      </c>
      <c r="X257" s="5">
        <v>-2.9102999999999999</v>
      </c>
      <c r="Y257" s="5">
        <v>2059</v>
      </c>
      <c r="Z257" s="8">
        <v>0</v>
      </c>
      <c r="AA257" s="8">
        <v>0.12820000000000001</v>
      </c>
      <c r="AB257" s="8">
        <v>0</v>
      </c>
      <c r="AC257" s="9">
        <v>0</v>
      </c>
      <c r="AD257" s="9">
        <f t="shared" si="3"/>
        <v>0.12820000000000001</v>
      </c>
      <c r="AE257" s="12"/>
    </row>
    <row r="258" spans="1:31" s="1" customFormat="1">
      <c r="A258" s="4">
        <v>206</v>
      </c>
      <c r="B258" s="5" t="s">
        <v>236</v>
      </c>
      <c r="C258" s="5">
        <v>0</v>
      </c>
      <c r="D258" s="5">
        <v>0</v>
      </c>
      <c r="E258" s="5">
        <v>0</v>
      </c>
      <c r="F258" s="5">
        <v>0</v>
      </c>
      <c r="G258" s="5">
        <v>0</v>
      </c>
      <c r="H258" s="5">
        <v>0</v>
      </c>
      <c r="I258" s="5">
        <v>0</v>
      </c>
      <c r="J258" s="5">
        <v>0</v>
      </c>
      <c r="K258" s="5">
        <v>0</v>
      </c>
      <c r="L258" s="5">
        <v>0</v>
      </c>
      <c r="M258" s="5">
        <v>0</v>
      </c>
      <c r="N258" s="5">
        <v>0</v>
      </c>
      <c r="O258" s="5">
        <v>0</v>
      </c>
      <c r="P258" s="5">
        <v>0</v>
      </c>
      <c r="Q258" s="5">
        <v>0</v>
      </c>
      <c r="R258" s="5">
        <v>0</v>
      </c>
      <c r="S258" s="5">
        <v>1.1024</v>
      </c>
      <c r="T258" s="5">
        <v>1.1024</v>
      </c>
      <c r="U258" s="5">
        <v>5.2900000000000003E-2</v>
      </c>
      <c r="V258" s="5">
        <v>0</v>
      </c>
      <c r="W258" s="5">
        <v>0.18129999999999999</v>
      </c>
      <c r="X258" s="5">
        <v>-0.86819999999999997</v>
      </c>
      <c r="Y258" s="5">
        <v>3694</v>
      </c>
      <c r="Z258" s="8">
        <v>0</v>
      </c>
      <c r="AA258" s="8">
        <v>0.20130000000000001</v>
      </c>
      <c r="AB258" s="8">
        <v>0</v>
      </c>
      <c r="AC258" s="9">
        <v>0</v>
      </c>
      <c r="AD258" s="9">
        <f t="shared" si="3"/>
        <v>0.20130000000000001</v>
      </c>
      <c r="AE258" s="12"/>
    </row>
    <row r="259" spans="1:31" s="1" customFormat="1">
      <c r="A259" s="4">
        <v>208</v>
      </c>
      <c r="B259" s="5" t="s">
        <v>238</v>
      </c>
      <c r="C259" s="5">
        <v>0</v>
      </c>
      <c r="D259" s="5">
        <v>0</v>
      </c>
      <c r="E259" s="5">
        <v>0</v>
      </c>
      <c r="F259" s="5">
        <v>0</v>
      </c>
      <c r="G259" s="5">
        <v>0</v>
      </c>
      <c r="H259" s="5">
        <v>0</v>
      </c>
      <c r="I259" s="5">
        <v>0</v>
      </c>
      <c r="J259" s="5">
        <v>0</v>
      </c>
      <c r="K259" s="5">
        <v>0</v>
      </c>
      <c r="L259" s="5">
        <v>0</v>
      </c>
      <c r="M259" s="5">
        <v>4.8099999999999997E-2</v>
      </c>
      <c r="N259" s="5">
        <v>3.8100000000000002E-2</v>
      </c>
      <c r="O259" s="5">
        <v>0</v>
      </c>
      <c r="P259" s="5">
        <v>0</v>
      </c>
      <c r="Q259" s="5">
        <v>0</v>
      </c>
      <c r="R259" s="5">
        <v>0</v>
      </c>
      <c r="S259" s="5">
        <v>0</v>
      </c>
      <c r="T259" s="5">
        <v>8.6199999999999999E-2</v>
      </c>
      <c r="U259" s="5">
        <v>6.6699999999999995E-2</v>
      </c>
      <c r="V259" s="5">
        <v>0</v>
      </c>
      <c r="W259" s="5">
        <v>0.22850000000000001</v>
      </c>
      <c r="X259" s="5">
        <v>0.20899999999999999</v>
      </c>
      <c r="Y259" s="5">
        <v>4655</v>
      </c>
      <c r="Z259" s="8">
        <v>0</v>
      </c>
      <c r="AA259" s="8">
        <v>0.23089999999999999</v>
      </c>
      <c r="AB259" s="8">
        <v>0</v>
      </c>
      <c r="AC259" s="9">
        <v>0</v>
      </c>
      <c r="AD259" s="9">
        <f t="shared" ref="AD259:AD322" si="4">AA259+AC259-Z259-AB259</f>
        <v>0.23089999999999999</v>
      </c>
      <c r="AE259" s="12"/>
    </row>
    <row r="260" spans="1:31" s="1" customFormat="1">
      <c r="A260" s="4">
        <v>209</v>
      </c>
      <c r="B260" s="5" t="s">
        <v>239</v>
      </c>
      <c r="C260" s="5">
        <v>0</v>
      </c>
      <c r="D260" s="5">
        <v>0</v>
      </c>
      <c r="E260" s="5">
        <v>0</v>
      </c>
      <c r="F260" s="5">
        <v>0</v>
      </c>
      <c r="G260" s="5">
        <v>0</v>
      </c>
      <c r="H260" s="5">
        <v>0</v>
      </c>
      <c r="I260" s="5">
        <v>0</v>
      </c>
      <c r="J260" s="5">
        <v>0</v>
      </c>
      <c r="K260" s="5">
        <v>0</v>
      </c>
      <c r="L260" s="5">
        <v>0</v>
      </c>
      <c r="M260" s="5">
        <v>0.216</v>
      </c>
      <c r="N260" s="5">
        <v>0</v>
      </c>
      <c r="O260" s="5">
        <v>0</v>
      </c>
      <c r="P260" s="5">
        <v>0</v>
      </c>
      <c r="Q260" s="5">
        <v>0</v>
      </c>
      <c r="R260" s="5">
        <v>0</v>
      </c>
      <c r="S260" s="5">
        <v>0</v>
      </c>
      <c r="T260" s="5">
        <v>0.216</v>
      </c>
      <c r="U260" s="5">
        <v>0.16550000000000001</v>
      </c>
      <c r="V260" s="5">
        <v>0</v>
      </c>
      <c r="W260" s="5">
        <v>0.56730000000000003</v>
      </c>
      <c r="X260" s="5">
        <v>0.51680000000000004</v>
      </c>
      <c r="Y260" s="5">
        <v>11557</v>
      </c>
      <c r="Z260" s="8">
        <v>0</v>
      </c>
      <c r="AA260" s="8">
        <v>0.5776</v>
      </c>
      <c r="AB260" s="8">
        <v>0</v>
      </c>
      <c r="AC260" s="9">
        <v>0</v>
      </c>
      <c r="AD260" s="9">
        <f t="shared" si="4"/>
        <v>0.5776</v>
      </c>
      <c r="AE260" s="12"/>
    </row>
    <row r="261" spans="1:31" s="1" customFormat="1">
      <c r="A261" s="4">
        <v>212</v>
      </c>
      <c r="B261" s="5" t="s">
        <v>242</v>
      </c>
      <c r="C261" s="5">
        <v>0</v>
      </c>
      <c r="D261" s="5">
        <v>0</v>
      </c>
      <c r="E261" s="5">
        <v>0</v>
      </c>
      <c r="F261" s="5">
        <v>0</v>
      </c>
      <c r="G261" s="5">
        <v>0</v>
      </c>
      <c r="H261" s="5">
        <v>0</v>
      </c>
      <c r="I261" s="5">
        <v>0</v>
      </c>
      <c r="J261" s="5">
        <v>0</v>
      </c>
      <c r="K261" s="5">
        <v>0</v>
      </c>
      <c r="L261" s="5">
        <v>0</v>
      </c>
      <c r="M261" s="5">
        <v>-19.4557</v>
      </c>
      <c r="N261" s="5">
        <v>0.16520000000000001</v>
      </c>
      <c r="O261" s="5">
        <v>0</v>
      </c>
      <c r="P261" s="5">
        <v>0</v>
      </c>
      <c r="Q261" s="5">
        <v>0</v>
      </c>
      <c r="R261" s="5">
        <v>0</v>
      </c>
      <c r="S261" s="5">
        <v>0</v>
      </c>
      <c r="T261" s="5">
        <v>-19.290500000000002</v>
      </c>
      <c r="U261" s="5">
        <v>0.115</v>
      </c>
      <c r="V261" s="5">
        <v>0</v>
      </c>
      <c r="W261" s="5">
        <v>0.39419999999999999</v>
      </c>
      <c r="X261" s="5">
        <v>19.799700000000001</v>
      </c>
      <c r="Y261" s="5">
        <v>8030</v>
      </c>
      <c r="Z261" s="8">
        <v>0</v>
      </c>
      <c r="AA261" s="8">
        <v>0.4844</v>
      </c>
      <c r="AB261" s="8">
        <v>0</v>
      </c>
      <c r="AC261" s="9">
        <v>0</v>
      </c>
      <c r="AD261" s="9">
        <f t="shared" si="4"/>
        <v>0.4844</v>
      </c>
      <c r="AE261" s="12"/>
    </row>
    <row r="262" spans="1:31" s="1" customFormat="1">
      <c r="A262" s="4">
        <v>213</v>
      </c>
      <c r="B262" s="5" t="s">
        <v>243</v>
      </c>
      <c r="C262" s="5">
        <v>0</v>
      </c>
      <c r="D262" s="5">
        <v>0</v>
      </c>
      <c r="E262" s="5">
        <v>0</v>
      </c>
      <c r="F262" s="5">
        <v>0</v>
      </c>
      <c r="G262" s="5">
        <v>0</v>
      </c>
      <c r="H262" s="5">
        <v>0</v>
      </c>
      <c r="I262" s="5">
        <v>0</v>
      </c>
      <c r="J262" s="5">
        <v>0</v>
      </c>
      <c r="K262" s="5">
        <v>0</v>
      </c>
      <c r="L262" s="5">
        <v>0</v>
      </c>
      <c r="M262" s="5">
        <v>0.87749999999999995</v>
      </c>
      <c r="N262" s="5">
        <v>6.4600000000000005E-2</v>
      </c>
      <c r="O262" s="5">
        <v>0</v>
      </c>
      <c r="P262" s="5">
        <v>0</v>
      </c>
      <c r="Q262" s="5">
        <v>0</v>
      </c>
      <c r="R262" s="5">
        <v>0</v>
      </c>
      <c r="S262" s="5">
        <v>0</v>
      </c>
      <c r="T262" s="5">
        <v>0.94210000000000005</v>
      </c>
      <c r="U262" s="5">
        <v>0.1431</v>
      </c>
      <c r="V262" s="5">
        <v>0</v>
      </c>
      <c r="W262" s="5">
        <v>0.49049999999999999</v>
      </c>
      <c r="X262" s="5">
        <v>-0.3085</v>
      </c>
      <c r="Y262" s="5">
        <v>9992</v>
      </c>
      <c r="Z262" s="8">
        <v>0</v>
      </c>
      <c r="AA262" s="8">
        <v>0.55249999999999999</v>
      </c>
      <c r="AB262" s="8">
        <v>0</v>
      </c>
      <c r="AC262" s="9">
        <v>0</v>
      </c>
      <c r="AD262" s="9">
        <f t="shared" si="4"/>
        <v>0.55249999999999999</v>
      </c>
      <c r="AE262" s="12"/>
    </row>
    <row r="263" spans="1:31" s="1" customFormat="1">
      <c r="A263" s="4">
        <v>215</v>
      </c>
      <c r="B263" s="5" t="s">
        <v>245</v>
      </c>
      <c r="C263" s="5">
        <v>0</v>
      </c>
      <c r="D263" s="5">
        <v>0</v>
      </c>
      <c r="E263" s="5">
        <v>0</v>
      </c>
      <c r="F263" s="5">
        <v>0</v>
      </c>
      <c r="G263" s="5">
        <v>0</v>
      </c>
      <c r="H263" s="5">
        <v>0</v>
      </c>
      <c r="I263" s="5">
        <v>0</v>
      </c>
      <c r="J263" s="5">
        <v>0</v>
      </c>
      <c r="K263" s="5">
        <v>0</v>
      </c>
      <c r="L263" s="5">
        <v>0</v>
      </c>
      <c r="M263" s="5">
        <v>0</v>
      </c>
      <c r="N263" s="5">
        <v>0</v>
      </c>
      <c r="O263" s="5">
        <v>0</v>
      </c>
      <c r="P263" s="5">
        <v>0</v>
      </c>
      <c r="Q263" s="5">
        <v>0</v>
      </c>
      <c r="R263" s="5">
        <v>0</v>
      </c>
      <c r="S263" s="5">
        <v>0</v>
      </c>
      <c r="T263" s="5">
        <v>0</v>
      </c>
      <c r="U263" s="5">
        <v>0.1263</v>
      </c>
      <c r="V263" s="5">
        <v>0</v>
      </c>
      <c r="W263" s="5">
        <v>0.43280000000000002</v>
      </c>
      <c r="X263" s="5">
        <v>0.55910000000000004</v>
      </c>
      <c r="Y263" s="5">
        <v>8818</v>
      </c>
      <c r="Z263" s="8">
        <v>0</v>
      </c>
      <c r="AA263" s="8">
        <v>0.48099999999999998</v>
      </c>
      <c r="AB263" s="8">
        <v>0</v>
      </c>
      <c r="AC263" s="9">
        <v>0</v>
      </c>
      <c r="AD263" s="9">
        <f t="shared" si="4"/>
        <v>0.48099999999999998</v>
      </c>
      <c r="AE263" s="12"/>
    </row>
    <row r="264" spans="1:31" s="1" customFormat="1">
      <c r="A264" s="4">
        <v>216</v>
      </c>
      <c r="B264" s="5" t="s">
        <v>246</v>
      </c>
      <c r="C264" s="5">
        <v>0</v>
      </c>
      <c r="D264" s="5">
        <v>0</v>
      </c>
      <c r="E264" s="5">
        <v>0</v>
      </c>
      <c r="F264" s="5">
        <v>0</v>
      </c>
      <c r="G264" s="5">
        <v>0</v>
      </c>
      <c r="H264" s="5">
        <v>0</v>
      </c>
      <c r="I264" s="5">
        <v>0</v>
      </c>
      <c r="J264" s="5">
        <v>0</v>
      </c>
      <c r="K264" s="5">
        <v>0</v>
      </c>
      <c r="L264" s="5">
        <v>0</v>
      </c>
      <c r="M264" s="5">
        <v>0</v>
      </c>
      <c r="N264" s="5">
        <v>0</v>
      </c>
      <c r="O264" s="5">
        <v>0</v>
      </c>
      <c r="P264" s="5">
        <v>0</v>
      </c>
      <c r="Q264" s="5">
        <v>0</v>
      </c>
      <c r="R264" s="5">
        <v>0</v>
      </c>
      <c r="S264" s="5">
        <v>0</v>
      </c>
      <c r="T264" s="5">
        <v>0</v>
      </c>
      <c r="U264" s="5">
        <v>0.22</v>
      </c>
      <c r="V264" s="5">
        <v>0</v>
      </c>
      <c r="W264" s="5">
        <v>0.75409999999999999</v>
      </c>
      <c r="X264" s="5">
        <v>0.97409999999999997</v>
      </c>
      <c r="Y264" s="5">
        <v>15363</v>
      </c>
      <c r="Z264" s="8">
        <v>0</v>
      </c>
      <c r="AA264" s="8">
        <v>0.86140000000000005</v>
      </c>
      <c r="AB264" s="8">
        <v>0</v>
      </c>
      <c r="AC264" s="9">
        <v>0</v>
      </c>
      <c r="AD264" s="9">
        <f t="shared" si="4"/>
        <v>0.86140000000000005</v>
      </c>
      <c r="AE264" s="12"/>
    </row>
    <row r="265" spans="1:31" s="1" customFormat="1">
      <c r="A265" s="4">
        <v>217</v>
      </c>
      <c r="B265" s="5" t="s">
        <v>247</v>
      </c>
      <c r="C265" s="5">
        <v>0</v>
      </c>
      <c r="D265" s="5">
        <v>0</v>
      </c>
      <c r="E265" s="5">
        <v>0</v>
      </c>
      <c r="F265" s="5">
        <v>0</v>
      </c>
      <c r="G265" s="5">
        <v>0</v>
      </c>
      <c r="H265" s="5">
        <v>0</v>
      </c>
      <c r="I265" s="5">
        <v>0</v>
      </c>
      <c r="J265" s="5">
        <v>0</v>
      </c>
      <c r="K265" s="5">
        <v>0</v>
      </c>
      <c r="L265" s="5">
        <v>0</v>
      </c>
      <c r="M265" s="5">
        <v>3.1637</v>
      </c>
      <c r="N265" s="5">
        <v>4.8658999999999999</v>
      </c>
      <c r="O265" s="5">
        <v>0</v>
      </c>
      <c r="P265" s="5">
        <v>0</v>
      </c>
      <c r="Q265" s="5">
        <v>0</v>
      </c>
      <c r="R265" s="5">
        <v>0</v>
      </c>
      <c r="S265" s="5">
        <v>0</v>
      </c>
      <c r="T265" s="5">
        <v>8.0296000000000003</v>
      </c>
      <c r="U265" s="5">
        <v>0.47899999999999998</v>
      </c>
      <c r="V265" s="5">
        <v>0</v>
      </c>
      <c r="W265" s="5">
        <v>1.6414</v>
      </c>
      <c r="X265" s="5">
        <v>-5.9092000000000002</v>
      </c>
      <c r="Y265" s="5">
        <v>33440</v>
      </c>
      <c r="Z265" s="8">
        <v>0</v>
      </c>
      <c r="AA265" s="8">
        <v>0.81299999999999994</v>
      </c>
      <c r="AB265" s="8">
        <v>0</v>
      </c>
      <c r="AC265" s="9">
        <v>0</v>
      </c>
      <c r="AD265" s="9">
        <f t="shared" si="4"/>
        <v>0.81299999999999994</v>
      </c>
      <c r="AE265" s="12"/>
    </row>
    <row r="266" spans="1:31" s="1" customFormat="1">
      <c r="A266" s="4">
        <v>220</v>
      </c>
      <c r="B266" s="5" t="s">
        <v>250</v>
      </c>
      <c r="C266" s="5">
        <v>0</v>
      </c>
      <c r="D266" s="5">
        <v>0</v>
      </c>
      <c r="E266" s="5">
        <v>0</v>
      </c>
      <c r="F266" s="5">
        <v>0</v>
      </c>
      <c r="G266" s="5">
        <v>0</v>
      </c>
      <c r="H266" s="5">
        <v>0</v>
      </c>
      <c r="I266" s="5">
        <v>0</v>
      </c>
      <c r="J266" s="5">
        <v>0</v>
      </c>
      <c r="K266" s="5">
        <v>0</v>
      </c>
      <c r="L266" s="5">
        <v>0</v>
      </c>
      <c r="M266" s="5">
        <v>0</v>
      </c>
      <c r="N266" s="5">
        <v>0</v>
      </c>
      <c r="O266" s="5">
        <v>0</v>
      </c>
      <c r="P266" s="5">
        <v>0</v>
      </c>
      <c r="Q266" s="5">
        <v>0</v>
      </c>
      <c r="R266" s="5">
        <v>6.7000000000000002E-3</v>
      </c>
      <c r="S266" s="5">
        <v>1.17E-2</v>
      </c>
      <c r="T266" s="5">
        <v>1.84E-2</v>
      </c>
      <c r="U266" s="5">
        <v>1.1000000000000001E-3</v>
      </c>
      <c r="V266" s="5">
        <v>0</v>
      </c>
      <c r="W266" s="5">
        <v>3.8E-3</v>
      </c>
      <c r="X266" s="5">
        <v>-1.35E-2</v>
      </c>
      <c r="Y266" s="5">
        <v>77</v>
      </c>
      <c r="Z266" s="8">
        <v>0</v>
      </c>
      <c r="AA266" s="8">
        <v>8.5000000000000006E-3</v>
      </c>
      <c r="AB266" s="8">
        <v>0</v>
      </c>
      <c r="AC266" s="9">
        <v>0</v>
      </c>
      <c r="AD266" s="9">
        <f t="shared" si="4"/>
        <v>8.5000000000000006E-3</v>
      </c>
      <c r="AE266" s="12"/>
    </row>
    <row r="267" spans="1:31" s="1" customFormat="1">
      <c r="A267" s="4">
        <v>221</v>
      </c>
      <c r="B267" s="5" t="s">
        <v>251</v>
      </c>
      <c r="C267" s="5">
        <v>0</v>
      </c>
      <c r="D267" s="5">
        <v>0</v>
      </c>
      <c r="E267" s="5">
        <v>0</v>
      </c>
      <c r="F267" s="5">
        <v>0</v>
      </c>
      <c r="G267" s="5">
        <v>0</v>
      </c>
      <c r="H267" s="5">
        <v>0</v>
      </c>
      <c r="I267" s="5">
        <v>0</v>
      </c>
      <c r="J267" s="5">
        <v>0</v>
      </c>
      <c r="K267" s="5">
        <v>0</v>
      </c>
      <c r="L267" s="5">
        <v>0</v>
      </c>
      <c r="M267" s="5">
        <v>0</v>
      </c>
      <c r="N267" s="5">
        <v>0</v>
      </c>
      <c r="O267" s="5">
        <v>0</v>
      </c>
      <c r="P267" s="5">
        <v>0</v>
      </c>
      <c r="Q267" s="5">
        <v>0</v>
      </c>
      <c r="R267" s="5">
        <v>0</v>
      </c>
      <c r="S267" s="5">
        <v>2.93E-2</v>
      </c>
      <c r="T267" s="5">
        <v>2.93E-2</v>
      </c>
      <c r="U267" s="5">
        <v>5.0200000000000002E-2</v>
      </c>
      <c r="V267" s="5">
        <v>0</v>
      </c>
      <c r="W267" s="5">
        <v>0.1721</v>
      </c>
      <c r="X267" s="5">
        <v>0.193</v>
      </c>
      <c r="Y267" s="5">
        <v>3507</v>
      </c>
      <c r="Z267" s="8">
        <v>0</v>
      </c>
      <c r="AA267" s="8">
        <v>0.20930000000000001</v>
      </c>
      <c r="AB267" s="8">
        <v>0</v>
      </c>
      <c r="AC267" s="9">
        <v>0</v>
      </c>
      <c r="AD267" s="9">
        <f t="shared" si="4"/>
        <v>0.20930000000000001</v>
      </c>
      <c r="AE267" s="12"/>
    </row>
    <row r="268" spans="1:31" s="1" customFormat="1">
      <c r="A268" s="4">
        <v>222</v>
      </c>
      <c r="B268" s="5" t="s">
        <v>252</v>
      </c>
      <c r="C268" s="5">
        <v>0</v>
      </c>
      <c r="D268" s="5">
        <v>0</v>
      </c>
      <c r="E268" s="5">
        <v>0</v>
      </c>
      <c r="F268" s="5">
        <v>0</v>
      </c>
      <c r="G268" s="5">
        <v>0</v>
      </c>
      <c r="H268" s="5">
        <v>0</v>
      </c>
      <c r="I268" s="5">
        <v>0</v>
      </c>
      <c r="J268" s="5">
        <v>0</v>
      </c>
      <c r="K268" s="5">
        <v>0</v>
      </c>
      <c r="L268" s="5">
        <v>0</v>
      </c>
      <c r="M268" s="5">
        <v>0</v>
      </c>
      <c r="N268" s="5">
        <v>0</v>
      </c>
      <c r="O268" s="5">
        <v>0</v>
      </c>
      <c r="P268" s="5">
        <v>0</v>
      </c>
      <c r="Q268" s="5">
        <v>0</v>
      </c>
      <c r="R268" s="5">
        <v>0</v>
      </c>
      <c r="S268" s="5">
        <v>0</v>
      </c>
      <c r="T268" s="5">
        <v>0</v>
      </c>
      <c r="U268" s="5">
        <v>0.7258</v>
      </c>
      <c r="V268" s="5">
        <v>14.3973</v>
      </c>
      <c r="W268" s="5">
        <v>2.4874000000000001</v>
      </c>
      <c r="X268" s="5">
        <v>-11.184100000000001</v>
      </c>
      <c r="Y268" s="5">
        <v>50675</v>
      </c>
      <c r="Z268" s="8">
        <v>28.112400000000001</v>
      </c>
      <c r="AA268" s="8">
        <v>2.9457</v>
      </c>
      <c r="AB268" s="8">
        <v>7.5887000000000002</v>
      </c>
      <c r="AC268" s="9">
        <v>0</v>
      </c>
      <c r="AD268" s="9">
        <f t="shared" si="4"/>
        <v>-32.755400000000002</v>
      </c>
      <c r="AE268" s="12"/>
    </row>
    <row r="269" spans="1:31" s="1" customFormat="1">
      <c r="A269" s="4">
        <v>223</v>
      </c>
      <c r="B269" s="5" t="s">
        <v>253</v>
      </c>
      <c r="C269" s="5">
        <v>0</v>
      </c>
      <c r="D269" s="5">
        <v>0</v>
      </c>
      <c r="E269" s="5">
        <v>0</v>
      </c>
      <c r="F269" s="5">
        <v>0</v>
      </c>
      <c r="G269" s="5">
        <v>0</v>
      </c>
      <c r="H269" s="5">
        <v>0</v>
      </c>
      <c r="I269" s="5">
        <v>0</v>
      </c>
      <c r="J269" s="5">
        <v>0</v>
      </c>
      <c r="K269" s="5">
        <v>0</v>
      </c>
      <c r="L269" s="5">
        <v>0</v>
      </c>
      <c r="M269" s="5">
        <v>0</v>
      </c>
      <c r="N269" s="5">
        <v>0</v>
      </c>
      <c r="O269" s="5">
        <v>0</v>
      </c>
      <c r="P269" s="5">
        <v>0</v>
      </c>
      <c r="Q269" s="5">
        <v>0</v>
      </c>
      <c r="R269" s="5">
        <v>0</v>
      </c>
      <c r="S269" s="5">
        <v>0</v>
      </c>
      <c r="T269" s="5">
        <v>0</v>
      </c>
      <c r="U269" s="5">
        <v>9.69E-2</v>
      </c>
      <c r="V269" s="5">
        <v>0</v>
      </c>
      <c r="W269" s="5">
        <v>0.33210000000000001</v>
      </c>
      <c r="X269" s="5">
        <v>0.42899999999999999</v>
      </c>
      <c r="Y269" s="5">
        <v>6765</v>
      </c>
      <c r="Z269" s="8">
        <v>0</v>
      </c>
      <c r="AA269" s="8">
        <v>0.19350000000000001</v>
      </c>
      <c r="AB269" s="8">
        <v>0</v>
      </c>
      <c r="AC269" s="9">
        <v>0</v>
      </c>
      <c r="AD269" s="9">
        <f t="shared" si="4"/>
        <v>0.19350000000000001</v>
      </c>
      <c r="AE269" s="12"/>
    </row>
    <row r="270" spans="1:31" s="1" customFormat="1">
      <c r="A270" s="4">
        <v>224</v>
      </c>
      <c r="B270" s="5" t="s">
        <v>254</v>
      </c>
      <c r="C270" s="5">
        <v>0</v>
      </c>
      <c r="D270" s="5">
        <v>0</v>
      </c>
      <c r="E270" s="5">
        <v>0</v>
      </c>
      <c r="F270" s="5">
        <v>0</v>
      </c>
      <c r="G270" s="5">
        <v>0</v>
      </c>
      <c r="H270" s="5">
        <v>0</v>
      </c>
      <c r="I270" s="5">
        <v>0</v>
      </c>
      <c r="J270" s="5">
        <v>0</v>
      </c>
      <c r="K270" s="5">
        <v>0</v>
      </c>
      <c r="L270" s="5">
        <v>0</v>
      </c>
      <c r="M270" s="5">
        <v>0</v>
      </c>
      <c r="N270" s="5">
        <v>0</v>
      </c>
      <c r="O270" s="5">
        <v>0</v>
      </c>
      <c r="P270" s="5">
        <v>0</v>
      </c>
      <c r="Q270" s="5">
        <v>0</v>
      </c>
      <c r="R270" s="5">
        <v>0</v>
      </c>
      <c r="S270" s="5">
        <v>0</v>
      </c>
      <c r="T270" s="5">
        <v>0</v>
      </c>
      <c r="U270" s="5">
        <v>0.13120000000000001</v>
      </c>
      <c r="V270" s="5">
        <v>0</v>
      </c>
      <c r="W270" s="5">
        <v>0.44969999999999999</v>
      </c>
      <c r="X270" s="5">
        <v>0.58089999999999997</v>
      </c>
      <c r="Y270" s="5">
        <v>9161</v>
      </c>
      <c r="Z270" s="8">
        <v>0</v>
      </c>
      <c r="AA270" s="8">
        <v>0.44429999999999997</v>
      </c>
      <c r="AB270" s="8">
        <v>0</v>
      </c>
      <c r="AC270" s="9">
        <v>0</v>
      </c>
      <c r="AD270" s="9">
        <f t="shared" si="4"/>
        <v>0.44429999999999997</v>
      </c>
      <c r="AE270" s="12"/>
    </row>
    <row r="271" spans="1:31" s="1" customFormat="1">
      <c r="A271" s="4">
        <v>225</v>
      </c>
      <c r="B271" s="5" t="s">
        <v>255</v>
      </c>
      <c r="C271" s="5">
        <v>0</v>
      </c>
      <c r="D271" s="5">
        <v>0</v>
      </c>
      <c r="E271" s="5">
        <v>0</v>
      </c>
      <c r="F271" s="5">
        <v>0</v>
      </c>
      <c r="G271" s="5">
        <v>0</v>
      </c>
      <c r="H271" s="5">
        <v>0</v>
      </c>
      <c r="I271" s="5">
        <v>0</v>
      </c>
      <c r="J271" s="5">
        <v>0</v>
      </c>
      <c r="K271" s="5">
        <v>0</v>
      </c>
      <c r="L271" s="5">
        <v>0</v>
      </c>
      <c r="M271" s="5">
        <v>2.4601999999999999</v>
      </c>
      <c r="N271" s="5">
        <v>0</v>
      </c>
      <c r="O271" s="5">
        <v>0</v>
      </c>
      <c r="P271" s="5">
        <v>0</v>
      </c>
      <c r="Q271" s="5">
        <v>0</v>
      </c>
      <c r="R271" s="5">
        <v>0</v>
      </c>
      <c r="S271" s="5">
        <v>0</v>
      </c>
      <c r="T271" s="5">
        <v>2.4601999999999999</v>
      </c>
      <c r="U271" s="5">
        <v>0.27139999999999997</v>
      </c>
      <c r="V271" s="5">
        <v>0</v>
      </c>
      <c r="W271" s="5">
        <v>0.93</v>
      </c>
      <c r="X271" s="5">
        <v>-1.2587999999999999</v>
      </c>
      <c r="Y271" s="5">
        <v>18946</v>
      </c>
      <c r="Z271" s="8">
        <v>0</v>
      </c>
      <c r="AA271" s="8">
        <v>0.90810000000000002</v>
      </c>
      <c r="AB271" s="8">
        <v>0</v>
      </c>
      <c r="AC271" s="9">
        <v>0</v>
      </c>
      <c r="AD271" s="9">
        <f t="shared" si="4"/>
        <v>0.90810000000000002</v>
      </c>
      <c r="AE271" s="12"/>
    </row>
    <row r="272" spans="1:31" s="1" customFormat="1">
      <c r="A272" s="4">
        <v>226</v>
      </c>
      <c r="B272" s="5" t="s">
        <v>256</v>
      </c>
      <c r="C272" s="5">
        <v>0</v>
      </c>
      <c r="D272" s="5">
        <v>0</v>
      </c>
      <c r="E272" s="5">
        <v>0</v>
      </c>
      <c r="F272" s="5">
        <v>0</v>
      </c>
      <c r="G272" s="5">
        <v>0</v>
      </c>
      <c r="H272" s="5">
        <v>0</v>
      </c>
      <c r="I272" s="5">
        <v>0</v>
      </c>
      <c r="J272" s="5">
        <v>0</v>
      </c>
      <c r="K272" s="5">
        <v>0</v>
      </c>
      <c r="L272" s="5">
        <v>0</v>
      </c>
      <c r="M272" s="5">
        <v>0</v>
      </c>
      <c r="N272" s="5">
        <v>0</v>
      </c>
      <c r="O272" s="5">
        <v>0</v>
      </c>
      <c r="P272" s="5">
        <v>0</v>
      </c>
      <c r="Q272" s="5">
        <v>0</v>
      </c>
      <c r="R272" s="5">
        <v>0</v>
      </c>
      <c r="S272" s="5">
        <v>0</v>
      </c>
      <c r="T272" s="5">
        <v>0</v>
      </c>
      <c r="U272" s="5">
        <v>0.24340000000000001</v>
      </c>
      <c r="V272" s="5">
        <v>0</v>
      </c>
      <c r="W272" s="5">
        <v>0.83409999999999995</v>
      </c>
      <c r="X272" s="5">
        <v>1.0774999999999999</v>
      </c>
      <c r="Y272" s="5">
        <v>16993</v>
      </c>
      <c r="Z272" s="8">
        <v>0</v>
      </c>
      <c r="AA272" s="8">
        <v>0.80269999999999997</v>
      </c>
      <c r="AB272" s="8">
        <v>0</v>
      </c>
      <c r="AC272" s="9">
        <v>0</v>
      </c>
      <c r="AD272" s="9">
        <f t="shared" si="4"/>
        <v>0.80269999999999997</v>
      </c>
      <c r="AE272" s="12"/>
    </row>
    <row r="273" spans="1:31" s="1" customFormat="1">
      <c r="A273" s="4">
        <v>227</v>
      </c>
      <c r="B273" s="5" t="s">
        <v>257</v>
      </c>
      <c r="C273" s="5">
        <v>0</v>
      </c>
      <c r="D273" s="5">
        <v>0</v>
      </c>
      <c r="E273" s="5">
        <v>0</v>
      </c>
      <c r="F273" s="5">
        <v>0</v>
      </c>
      <c r="G273" s="5">
        <v>0</v>
      </c>
      <c r="H273" s="5">
        <v>0</v>
      </c>
      <c r="I273" s="5">
        <v>0</v>
      </c>
      <c r="J273" s="5">
        <v>0</v>
      </c>
      <c r="K273" s="5">
        <v>0</v>
      </c>
      <c r="L273" s="5">
        <v>0</v>
      </c>
      <c r="M273" s="5">
        <v>0</v>
      </c>
      <c r="N273" s="5">
        <v>0</v>
      </c>
      <c r="O273" s="5">
        <v>0</v>
      </c>
      <c r="P273" s="5">
        <v>0</v>
      </c>
      <c r="Q273" s="5">
        <v>0</v>
      </c>
      <c r="R273" s="5">
        <v>0</v>
      </c>
      <c r="S273" s="5">
        <v>0</v>
      </c>
      <c r="T273" s="5">
        <v>0</v>
      </c>
      <c r="U273" s="5">
        <v>4.7186000000000003</v>
      </c>
      <c r="V273" s="5">
        <v>0</v>
      </c>
      <c r="W273" s="5">
        <v>16.170999999999999</v>
      </c>
      <c r="X273" s="5">
        <v>20.889600000000002</v>
      </c>
      <c r="Y273" s="5">
        <v>329446</v>
      </c>
      <c r="Z273" s="8">
        <v>0</v>
      </c>
      <c r="AA273" s="8">
        <v>2.6076000000000001</v>
      </c>
      <c r="AB273" s="8">
        <v>0</v>
      </c>
      <c r="AC273" s="9">
        <v>0</v>
      </c>
      <c r="AD273" s="9">
        <f t="shared" si="4"/>
        <v>2.6076000000000001</v>
      </c>
      <c r="AE273" s="12"/>
    </row>
    <row r="274" spans="1:31" s="1" customFormat="1">
      <c r="A274" s="4">
        <v>229</v>
      </c>
      <c r="B274" s="5" t="s">
        <v>259</v>
      </c>
      <c r="C274" s="5">
        <v>0</v>
      </c>
      <c r="D274" s="5">
        <v>0</v>
      </c>
      <c r="E274" s="5">
        <v>0</v>
      </c>
      <c r="F274" s="5">
        <v>0</v>
      </c>
      <c r="G274" s="5">
        <v>0</v>
      </c>
      <c r="H274" s="5">
        <v>0</v>
      </c>
      <c r="I274" s="5">
        <v>0</v>
      </c>
      <c r="J274" s="5">
        <v>0</v>
      </c>
      <c r="K274" s="5">
        <v>0</v>
      </c>
      <c r="L274" s="5">
        <v>0</v>
      </c>
      <c r="M274" s="5">
        <v>0</v>
      </c>
      <c r="N274" s="5">
        <v>0</v>
      </c>
      <c r="O274" s="5">
        <v>0</v>
      </c>
      <c r="P274" s="5">
        <v>0</v>
      </c>
      <c r="Q274" s="5">
        <v>0</v>
      </c>
      <c r="R274" s="5">
        <v>0</v>
      </c>
      <c r="S274" s="5">
        <v>0.1714</v>
      </c>
      <c r="T274" s="5">
        <v>0.1714</v>
      </c>
      <c r="U274" s="5">
        <v>4.9000000000000002E-2</v>
      </c>
      <c r="V274" s="5">
        <v>0</v>
      </c>
      <c r="W274" s="5">
        <v>0.16789999999999999</v>
      </c>
      <c r="X274" s="5">
        <v>4.5499999999999999E-2</v>
      </c>
      <c r="Y274" s="5">
        <v>3421</v>
      </c>
      <c r="Z274" s="8">
        <v>0</v>
      </c>
      <c r="AA274" s="8">
        <v>0.18609999999999999</v>
      </c>
      <c r="AB274" s="8">
        <v>0</v>
      </c>
      <c r="AC274" s="9">
        <v>0</v>
      </c>
      <c r="AD274" s="9">
        <f t="shared" si="4"/>
        <v>0.18609999999999999</v>
      </c>
      <c r="AE274" s="12"/>
    </row>
    <row r="275" spans="1:31" s="1" customFormat="1">
      <c r="A275" s="4">
        <v>230</v>
      </c>
      <c r="B275" s="5" t="s">
        <v>260</v>
      </c>
      <c r="C275" s="5">
        <v>0</v>
      </c>
      <c r="D275" s="5">
        <v>0</v>
      </c>
      <c r="E275" s="5">
        <v>0</v>
      </c>
      <c r="F275" s="5">
        <v>0</v>
      </c>
      <c r="G275" s="5">
        <v>0</v>
      </c>
      <c r="H275" s="5">
        <v>0</v>
      </c>
      <c r="I275" s="5">
        <v>0</v>
      </c>
      <c r="J275" s="5">
        <v>0</v>
      </c>
      <c r="K275" s="5">
        <v>0</v>
      </c>
      <c r="L275" s="5">
        <v>0</v>
      </c>
      <c r="M275" s="5">
        <v>0</v>
      </c>
      <c r="N275" s="5">
        <v>0</v>
      </c>
      <c r="O275" s="5">
        <v>0</v>
      </c>
      <c r="P275" s="5">
        <v>0</v>
      </c>
      <c r="Q275" s="5">
        <v>0</v>
      </c>
      <c r="R275" s="5">
        <v>0</v>
      </c>
      <c r="S275" s="5">
        <v>0</v>
      </c>
      <c r="T275" s="5">
        <v>0</v>
      </c>
      <c r="U275" s="5">
        <v>0.28170000000000001</v>
      </c>
      <c r="V275" s="5">
        <v>0</v>
      </c>
      <c r="W275" s="5">
        <v>0.96550000000000002</v>
      </c>
      <c r="X275" s="5">
        <v>1.2472000000000001</v>
      </c>
      <c r="Y275" s="5">
        <v>19670</v>
      </c>
      <c r="Z275" s="8">
        <v>45.839599999999997</v>
      </c>
      <c r="AA275" s="8">
        <v>1.5832999999999999</v>
      </c>
      <c r="AB275" s="8">
        <v>23.145399999999999</v>
      </c>
      <c r="AC275" s="9">
        <v>0</v>
      </c>
      <c r="AD275" s="9">
        <f t="shared" si="4"/>
        <v>-67.401699999999991</v>
      </c>
      <c r="AE275" s="12"/>
    </row>
    <row r="276" spans="1:31" s="1" customFormat="1">
      <c r="A276" s="4">
        <v>231</v>
      </c>
      <c r="B276" s="5" t="s">
        <v>261</v>
      </c>
      <c r="C276" s="5">
        <v>0</v>
      </c>
      <c r="D276" s="5">
        <v>0</v>
      </c>
      <c r="E276" s="5">
        <v>0</v>
      </c>
      <c r="F276" s="5">
        <v>0</v>
      </c>
      <c r="G276" s="5">
        <v>0</v>
      </c>
      <c r="H276" s="5">
        <v>0</v>
      </c>
      <c r="I276" s="5">
        <v>0</v>
      </c>
      <c r="J276" s="5">
        <v>0</v>
      </c>
      <c r="K276" s="5">
        <v>0</v>
      </c>
      <c r="L276" s="5">
        <v>0</v>
      </c>
      <c r="M276" s="5">
        <v>0</v>
      </c>
      <c r="N276" s="5">
        <v>0</v>
      </c>
      <c r="O276" s="5">
        <v>0</v>
      </c>
      <c r="P276" s="5">
        <v>0</v>
      </c>
      <c r="Q276" s="5">
        <v>0</v>
      </c>
      <c r="R276" s="5">
        <v>0</v>
      </c>
      <c r="S276" s="5">
        <v>0</v>
      </c>
      <c r="T276" s="5">
        <v>0</v>
      </c>
      <c r="U276" s="5">
        <v>0.49809999999999999</v>
      </c>
      <c r="V276" s="5">
        <v>44.526499999999999</v>
      </c>
      <c r="W276" s="5">
        <v>1.7071000000000001</v>
      </c>
      <c r="X276" s="5">
        <v>-42.321300000000001</v>
      </c>
      <c r="Y276" s="5">
        <v>34778</v>
      </c>
      <c r="Z276" s="8">
        <v>68.788700000000006</v>
      </c>
      <c r="AA276" s="8">
        <v>2.7330999999999999</v>
      </c>
      <c r="AB276" s="8">
        <v>28.571100000000001</v>
      </c>
      <c r="AC276" s="9">
        <v>0</v>
      </c>
      <c r="AD276" s="9">
        <f t="shared" si="4"/>
        <v>-94.626700000000014</v>
      </c>
      <c r="AE276" s="12"/>
    </row>
    <row r="277" spans="1:31" s="1" customFormat="1">
      <c r="A277" s="4">
        <v>232</v>
      </c>
      <c r="B277" s="5" t="s">
        <v>262</v>
      </c>
      <c r="C277" s="5">
        <v>0</v>
      </c>
      <c r="D277" s="5">
        <v>0</v>
      </c>
      <c r="E277" s="5">
        <v>0</v>
      </c>
      <c r="F277" s="5">
        <v>0</v>
      </c>
      <c r="G277" s="5">
        <v>0</v>
      </c>
      <c r="H277" s="5">
        <v>0</v>
      </c>
      <c r="I277" s="5">
        <v>0</v>
      </c>
      <c r="J277" s="5">
        <v>0</v>
      </c>
      <c r="K277" s="5">
        <v>0</v>
      </c>
      <c r="L277" s="5">
        <v>0</v>
      </c>
      <c r="M277" s="5">
        <v>0</v>
      </c>
      <c r="N277" s="5">
        <v>0</v>
      </c>
      <c r="O277" s="5">
        <v>0</v>
      </c>
      <c r="P277" s="5">
        <v>0</v>
      </c>
      <c r="Q277" s="5">
        <v>0</v>
      </c>
      <c r="R277" s="5">
        <v>0</v>
      </c>
      <c r="S277" s="5">
        <v>0.21229999999999999</v>
      </c>
      <c r="T277" s="5">
        <v>0.21229999999999999</v>
      </c>
      <c r="U277" s="5">
        <v>9.0700000000000003E-2</v>
      </c>
      <c r="V277" s="5">
        <v>0</v>
      </c>
      <c r="W277" s="5">
        <v>0.31090000000000001</v>
      </c>
      <c r="X277" s="5">
        <v>0.1893</v>
      </c>
      <c r="Y277" s="5">
        <v>6334</v>
      </c>
      <c r="Z277" s="8">
        <v>0</v>
      </c>
      <c r="AA277" s="8">
        <v>0.3453</v>
      </c>
      <c r="AB277" s="8">
        <v>0</v>
      </c>
      <c r="AC277" s="9">
        <v>0</v>
      </c>
      <c r="AD277" s="9">
        <f t="shared" si="4"/>
        <v>0.3453</v>
      </c>
      <c r="AE277" s="12"/>
    </row>
    <row r="278" spans="1:31" s="1" customFormat="1">
      <c r="A278" s="4">
        <v>233</v>
      </c>
      <c r="B278" s="5" t="s">
        <v>263</v>
      </c>
      <c r="C278" s="5">
        <v>0</v>
      </c>
      <c r="D278" s="5">
        <v>0</v>
      </c>
      <c r="E278" s="5">
        <v>0</v>
      </c>
      <c r="F278" s="5">
        <v>0</v>
      </c>
      <c r="G278" s="5">
        <v>0</v>
      </c>
      <c r="H278" s="5">
        <v>0</v>
      </c>
      <c r="I278" s="5">
        <v>0</v>
      </c>
      <c r="J278" s="5">
        <v>0</v>
      </c>
      <c r="K278" s="5">
        <v>0</v>
      </c>
      <c r="L278" s="5">
        <v>0</v>
      </c>
      <c r="M278" s="5">
        <v>-2.4376000000000002</v>
      </c>
      <c r="N278" s="5">
        <v>0</v>
      </c>
      <c r="O278" s="5">
        <v>0</v>
      </c>
      <c r="P278" s="5">
        <v>0</v>
      </c>
      <c r="Q278" s="5">
        <v>0</v>
      </c>
      <c r="R278" s="5">
        <v>0</v>
      </c>
      <c r="S278" s="5">
        <v>0</v>
      </c>
      <c r="T278" s="5">
        <v>-2.4376000000000002</v>
      </c>
      <c r="U278" s="5">
        <v>6.8900000000000003E-2</v>
      </c>
      <c r="V278" s="5">
        <v>0</v>
      </c>
      <c r="W278" s="5">
        <v>0.23619999999999999</v>
      </c>
      <c r="X278" s="5">
        <v>2.7427000000000001</v>
      </c>
      <c r="Y278" s="5">
        <v>4811</v>
      </c>
      <c r="Z278" s="8">
        <v>0</v>
      </c>
      <c r="AA278" s="8">
        <v>0.1744</v>
      </c>
      <c r="AB278" s="8">
        <v>0</v>
      </c>
      <c r="AC278" s="9">
        <v>0</v>
      </c>
      <c r="AD278" s="9">
        <f t="shared" si="4"/>
        <v>0.1744</v>
      </c>
      <c r="AE278" s="12"/>
    </row>
    <row r="279" spans="1:31" s="1" customFormat="1">
      <c r="A279" s="4">
        <v>234</v>
      </c>
      <c r="B279" s="5" t="s">
        <v>264</v>
      </c>
      <c r="C279" s="5">
        <v>0</v>
      </c>
      <c r="D279" s="5">
        <v>0</v>
      </c>
      <c r="E279" s="5">
        <v>0</v>
      </c>
      <c r="F279" s="5">
        <v>0</v>
      </c>
      <c r="G279" s="5">
        <v>0</v>
      </c>
      <c r="H279" s="5">
        <v>16.328900000000001</v>
      </c>
      <c r="I279" s="5">
        <v>0</v>
      </c>
      <c r="J279" s="5">
        <v>0</v>
      </c>
      <c r="K279" s="5">
        <v>0</v>
      </c>
      <c r="L279" s="5">
        <v>0</v>
      </c>
      <c r="M279" s="5">
        <v>0</v>
      </c>
      <c r="N279" s="5">
        <v>0</v>
      </c>
      <c r="O279" s="5">
        <v>0</v>
      </c>
      <c r="P279" s="5">
        <v>0</v>
      </c>
      <c r="Q279" s="5">
        <v>0</v>
      </c>
      <c r="R279" s="5">
        <v>0</v>
      </c>
      <c r="S279" s="5">
        <v>0</v>
      </c>
      <c r="T279" s="5">
        <v>16.328900000000001</v>
      </c>
      <c r="U279" s="5">
        <v>3.9184999999999999</v>
      </c>
      <c r="V279" s="5">
        <v>0</v>
      </c>
      <c r="W279" s="5">
        <v>13.428800000000001</v>
      </c>
      <c r="X279" s="5">
        <v>1.0184</v>
      </c>
      <c r="Y279" s="5">
        <v>273580</v>
      </c>
      <c r="Z279" s="8">
        <v>0</v>
      </c>
      <c r="AA279" s="8">
        <v>21.136199999999999</v>
      </c>
      <c r="AB279" s="8">
        <v>0</v>
      </c>
      <c r="AC279" s="9">
        <v>0</v>
      </c>
      <c r="AD279" s="9">
        <f t="shared" si="4"/>
        <v>21.136199999999999</v>
      </c>
      <c r="AE279" s="12"/>
    </row>
    <row r="280" spans="1:31" s="1" customFormat="1">
      <c r="A280" s="4">
        <v>235</v>
      </c>
      <c r="B280" s="5" t="s">
        <v>265</v>
      </c>
      <c r="C280" s="5">
        <v>0</v>
      </c>
      <c r="D280" s="5">
        <v>0</v>
      </c>
      <c r="E280" s="5">
        <v>0</v>
      </c>
      <c r="F280" s="5">
        <v>0</v>
      </c>
      <c r="G280" s="5">
        <v>0</v>
      </c>
      <c r="H280" s="5">
        <v>0</v>
      </c>
      <c r="I280" s="5">
        <v>0</v>
      </c>
      <c r="J280" s="5">
        <v>0</v>
      </c>
      <c r="K280" s="5">
        <v>0</v>
      </c>
      <c r="L280" s="5">
        <v>0</v>
      </c>
      <c r="M280" s="5">
        <v>0</v>
      </c>
      <c r="N280" s="5">
        <v>0</v>
      </c>
      <c r="O280" s="5">
        <v>0</v>
      </c>
      <c r="P280" s="5">
        <v>0</v>
      </c>
      <c r="Q280" s="5">
        <v>0</v>
      </c>
      <c r="R280" s="5">
        <v>0</v>
      </c>
      <c r="S280" s="5">
        <v>1.6299999999999999E-2</v>
      </c>
      <c r="T280" s="5">
        <v>1.6299999999999999E-2</v>
      </c>
      <c r="U280" s="5">
        <v>0.1802</v>
      </c>
      <c r="V280" s="5">
        <v>0</v>
      </c>
      <c r="W280" s="5">
        <v>0.61750000000000005</v>
      </c>
      <c r="X280" s="5">
        <v>0.78139999999999998</v>
      </c>
      <c r="Y280" s="5">
        <v>12580</v>
      </c>
      <c r="Z280" s="8">
        <v>0</v>
      </c>
      <c r="AA280" s="8">
        <v>0.70509999999999995</v>
      </c>
      <c r="AB280" s="8">
        <v>0</v>
      </c>
      <c r="AC280" s="9">
        <v>0</v>
      </c>
      <c r="AD280" s="9">
        <f t="shared" si="4"/>
        <v>0.70509999999999995</v>
      </c>
      <c r="AE280" s="12"/>
    </row>
    <row r="281" spans="1:31" s="1" customFormat="1">
      <c r="A281" s="4">
        <v>236</v>
      </c>
      <c r="B281" s="5" t="s">
        <v>266</v>
      </c>
      <c r="C281" s="5">
        <v>0</v>
      </c>
      <c r="D281" s="5">
        <v>0</v>
      </c>
      <c r="E281" s="5">
        <v>0</v>
      </c>
      <c r="F281" s="5">
        <v>0</v>
      </c>
      <c r="G281" s="5">
        <v>0</v>
      </c>
      <c r="H281" s="5">
        <v>7.1932999999999998</v>
      </c>
      <c r="I281" s="5">
        <v>0</v>
      </c>
      <c r="J281" s="5">
        <v>0</v>
      </c>
      <c r="K281" s="5">
        <v>0</v>
      </c>
      <c r="L281" s="5">
        <v>0</v>
      </c>
      <c r="M281" s="5">
        <v>0</v>
      </c>
      <c r="N281" s="5">
        <v>0</v>
      </c>
      <c r="O281" s="5">
        <v>0</v>
      </c>
      <c r="P281" s="5">
        <v>0</v>
      </c>
      <c r="Q281" s="5">
        <v>0</v>
      </c>
      <c r="R281" s="5">
        <v>0</v>
      </c>
      <c r="S281" s="5">
        <v>0</v>
      </c>
      <c r="T281" s="5">
        <v>7.1932999999999998</v>
      </c>
      <c r="U281" s="5">
        <v>3.4426999999999999</v>
      </c>
      <c r="V281" s="5">
        <v>0</v>
      </c>
      <c r="W281" s="5">
        <v>11.7982</v>
      </c>
      <c r="X281" s="5">
        <v>8.0475999999999992</v>
      </c>
      <c r="Y281" s="5">
        <v>240360</v>
      </c>
      <c r="Z281" s="8">
        <v>0</v>
      </c>
      <c r="AA281" s="8">
        <v>18.529</v>
      </c>
      <c r="AB281" s="8">
        <v>0</v>
      </c>
      <c r="AC281" s="9">
        <v>0</v>
      </c>
      <c r="AD281" s="9">
        <f t="shared" si="4"/>
        <v>18.529</v>
      </c>
      <c r="AE281" s="12"/>
    </row>
    <row r="282" spans="1:31" s="1" customFormat="1">
      <c r="A282" s="4">
        <v>238</v>
      </c>
      <c r="B282" s="5" t="s">
        <v>268</v>
      </c>
      <c r="C282" s="5">
        <v>0</v>
      </c>
      <c r="D282" s="5">
        <v>0</v>
      </c>
      <c r="E282" s="5">
        <v>0</v>
      </c>
      <c r="F282" s="5">
        <v>0</v>
      </c>
      <c r="G282" s="5">
        <v>0</v>
      </c>
      <c r="H282" s="5">
        <v>0</v>
      </c>
      <c r="I282" s="5">
        <v>0</v>
      </c>
      <c r="J282" s="5">
        <v>0</v>
      </c>
      <c r="K282" s="5">
        <v>0</v>
      </c>
      <c r="L282" s="5">
        <v>0</v>
      </c>
      <c r="M282" s="5">
        <v>0</v>
      </c>
      <c r="N282" s="5">
        <v>0</v>
      </c>
      <c r="O282" s="5">
        <v>0</v>
      </c>
      <c r="P282" s="5">
        <v>0</v>
      </c>
      <c r="Q282" s="5">
        <v>0</v>
      </c>
      <c r="R282" s="5">
        <v>0</v>
      </c>
      <c r="S282" s="5">
        <v>0</v>
      </c>
      <c r="T282" s="5">
        <v>0</v>
      </c>
      <c r="U282" s="5">
        <v>0</v>
      </c>
      <c r="V282" s="5">
        <v>0</v>
      </c>
      <c r="W282" s="5">
        <v>0</v>
      </c>
      <c r="X282" s="5">
        <v>0</v>
      </c>
      <c r="Y282" s="5">
        <v>0</v>
      </c>
      <c r="Z282" s="8">
        <v>0</v>
      </c>
      <c r="AA282" s="8">
        <v>0</v>
      </c>
      <c r="AB282" s="8">
        <v>0</v>
      </c>
      <c r="AC282" s="9">
        <v>0</v>
      </c>
      <c r="AD282" s="9">
        <f t="shared" si="4"/>
        <v>0</v>
      </c>
      <c r="AE282" s="12"/>
    </row>
    <row r="283" spans="1:31" s="1" customFormat="1">
      <c r="A283" s="4">
        <v>239</v>
      </c>
      <c r="B283" s="5" t="s">
        <v>269</v>
      </c>
      <c r="C283" s="5">
        <v>0</v>
      </c>
      <c r="D283" s="5">
        <v>0</v>
      </c>
      <c r="E283" s="5">
        <v>0</v>
      </c>
      <c r="F283" s="5">
        <v>0</v>
      </c>
      <c r="G283" s="5">
        <v>0</v>
      </c>
      <c r="H283" s="5">
        <v>0</v>
      </c>
      <c r="I283" s="5">
        <v>0</v>
      </c>
      <c r="J283" s="5">
        <v>0</v>
      </c>
      <c r="K283" s="5">
        <v>0</v>
      </c>
      <c r="L283" s="5">
        <v>0</v>
      </c>
      <c r="M283" s="5">
        <v>0</v>
      </c>
      <c r="N283" s="5">
        <v>0</v>
      </c>
      <c r="O283" s="5">
        <v>0</v>
      </c>
      <c r="P283" s="5">
        <v>0</v>
      </c>
      <c r="Q283" s="5">
        <v>0</v>
      </c>
      <c r="R283" s="5">
        <v>0</v>
      </c>
      <c r="S283" s="5">
        <v>0.94110000000000005</v>
      </c>
      <c r="T283" s="5">
        <v>0.94110000000000005</v>
      </c>
      <c r="U283" s="5">
        <v>0.20949999999999999</v>
      </c>
      <c r="V283" s="5">
        <v>0</v>
      </c>
      <c r="W283" s="5">
        <v>0.71789999999999998</v>
      </c>
      <c r="X283" s="5">
        <v>-1.37E-2</v>
      </c>
      <c r="Y283" s="5">
        <v>14626</v>
      </c>
      <c r="Z283" s="8">
        <v>0</v>
      </c>
      <c r="AA283" s="8">
        <v>0.75649999999999995</v>
      </c>
      <c r="AB283" s="8">
        <v>0</v>
      </c>
      <c r="AC283" s="9">
        <v>0</v>
      </c>
      <c r="AD283" s="9">
        <f t="shared" si="4"/>
        <v>0.75649999999999995</v>
      </c>
      <c r="AE283" s="12"/>
    </row>
    <row r="284" spans="1:31" s="1" customFormat="1">
      <c r="A284" s="4">
        <v>240</v>
      </c>
      <c r="B284" s="5" t="s">
        <v>270</v>
      </c>
      <c r="C284" s="5">
        <v>0</v>
      </c>
      <c r="D284" s="5">
        <v>0</v>
      </c>
      <c r="E284" s="5">
        <v>0</v>
      </c>
      <c r="F284" s="5">
        <v>0</v>
      </c>
      <c r="G284" s="5">
        <v>0</v>
      </c>
      <c r="H284" s="5">
        <v>0</v>
      </c>
      <c r="I284" s="5">
        <v>0</v>
      </c>
      <c r="J284" s="5">
        <v>0</v>
      </c>
      <c r="K284" s="5">
        <v>0</v>
      </c>
      <c r="L284" s="5">
        <v>0</v>
      </c>
      <c r="M284" s="5">
        <v>0</v>
      </c>
      <c r="N284" s="5">
        <v>0</v>
      </c>
      <c r="O284" s="5">
        <v>0</v>
      </c>
      <c r="P284" s="5">
        <v>0</v>
      </c>
      <c r="Q284" s="5">
        <v>0</v>
      </c>
      <c r="R284" s="5">
        <v>0</v>
      </c>
      <c r="S284" s="5">
        <v>0.18459999999999999</v>
      </c>
      <c r="T284" s="5">
        <v>0.18459999999999999</v>
      </c>
      <c r="U284" s="5">
        <v>4.4299999999999999E-2</v>
      </c>
      <c r="V284" s="5">
        <v>0</v>
      </c>
      <c r="W284" s="5">
        <v>0.15179999999999999</v>
      </c>
      <c r="X284" s="5">
        <v>1.15E-2</v>
      </c>
      <c r="Y284" s="5">
        <v>3092</v>
      </c>
      <c r="Z284" s="8">
        <v>0</v>
      </c>
      <c r="AA284" s="8">
        <v>0.17330000000000001</v>
      </c>
      <c r="AB284" s="8">
        <v>0</v>
      </c>
      <c r="AC284" s="9">
        <v>0</v>
      </c>
      <c r="AD284" s="9">
        <f t="shared" si="4"/>
        <v>0.17330000000000001</v>
      </c>
      <c r="AE284" s="12"/>
    </row>
    <row r="285" spans="1:31" s="1" customFormat="1">
      <c r="A285" s="4">
        <v>246</v>
      </c>
      <c r="B285" s="5" t="s">
        <v>276</v>
      </c>
      <c r="C285" s="5">
        <v>0</v>
      </c>
      <c r="D285" s="5">
        <v>0</v>
      </c>
      <c r="E285" s="5">
        <v>0</v>
      </c>
      <c r="F285" s="5">
        <v>0</v>
      </c>
      <c r="G285" s="5">
        <v>0</v>
      </c>
      <c r="H285" s="5">
        <v>0</v>
      </c>
      <c r="I285" s="5">
        <v>0</v>
      </c>
      <c r="J285" s="5">
        <v>0</v>
      </c>
      <c r="K285" s="5">
        <v>0</v>
      </c>
      <c r="L285" s="5">
        <v>0</v>
      </c>
      <c r="M285" s="5">
        <v>0</v>
      </c>
      <c r="N285" s="5">
        <v>0</v>
      </c>
      <c r="O285" s="5">
        <v>0</v>
      </c>
      <c r="P285" s="5">
        <v>0</v>
      </c>
      <c r="Q285" s="5">
        <v>0</v>
      </c>
      <c r="R285" s="5">
        <v>0</v>
      </c>
      <c r="S285" s="5">
        <v>0</v>
      </c>
      <c r="T285" s="5">
        <v>0</v>
      </c>
      <c r="U285" s="5">
        <v>38.404400000000003</v>
      </c>
      <c r="V285" s="5">
        <v>0</v>
      </c>
      <c r="W285" s="5">
        <v>131.6138</v>
      </c>
      <c r="X285" s="5">
        <v>170.01820000000001</v>
      </c>
      <c r="Y285" s="5">
        <v>2681313</v>
      </c>
      <c r="Z285" s="8">
        <v>0</v>
      </c>
      <c r="AA285" s="8">
        <v>127.5428</v>
      </c>
      <c r="AB285" s="8">
        <v>0</v>
      </c>
      <c r="AC285" s="9">
        <v>0</v>
      </c>
      <c r="AD285" s="9">
        <f t="shared" si="4"/>
        <v>127.5428</v>
      </c>
      <c r="AE285" s="12"/>
    </row>
    <row r="286" spans="1:31" s="1" customFormat="1">
      <c r="A286" s="4">
        <v>247</v>
      </c>
      <c r="B286" s="5" t="s">
        <v>277</v>
      </c>
      <c r="C286" s="5">
        <v>0</v>
      </c>
      <c r="D286" s="5">
        <v>0</v>
      </c>
      <c r="E286" s="5">
        <v>0</v>
      </c>
      <c r="F286" s="5">
        <v>0</v>
      </c>
      <c r="G286" s="5">
        <v>0</v>
      </c>
      <c r="H286" s="5">
        <v>0</v>
      </c>
      <c r="I286" s="5">
        <v>0</v>
      </c>
      <c r="J286" s="5">
        <v>0</v>
      </c>
      <c r="K286" s="5">
        <v>0</v>
      </c>
      <c r="L286" s="5">
        <v>0</v>
      </c>
      <c r="M286" s="5">
        <v>0</v>
      </c>
      <c r="N286" s="5">
        <v>0</v>
      </c>
      <c r="O286" s="5">
        <v>0</v>
      </c>
      <c r="P286" s="5">
        <v>0</v>
      </c>
      <c r="Q286" s="5">
        <v>0</v>
      </c>
      <c r="R286" s="5">
        <v>0</v>
      </c>
      <c r="S286" s="5">
        <v>0</v>
      </c>
      <c r="T286" s="5">
        <v>0</v>
      </c>
      <c r="U286" s="5">
        <v>7.3154000000000003</v>
      </c>
      <c r="V286" s="5">
        <v>0</v>
      </c>
      <c r="W286" s="5">
        <v>25.0702</v>
      </c>
      <c r="X286" s="5">
        <v>32.385599999999997</v>
      </c>
      <c r="Y286" s="5">
        <v>510745</v>
      </c>
      <c r="Z286" s="8">
        <v>0</v>
      </c>
      <c r="AA286" s="8">
        <v>21.9893</v>
      </c>
      <c r="AB286" s="8">
        <v>0</v>
      </c>
      <c r="AC286" s="9">
        <v>0</v>
      </c>
      <c r="AD286" s="9">
        <f t="shared" si="4"/>
        <v>21.9893</v>
      </c>
      <c r="AE286" s="12"/>
    </row>
    <row r="287" spans="1:31" s="1" customFormat="1">
      <c r="A287" s="4">
        <v>249</v>
      </c>
      <c r="B287" s="5" t="s">
        <v>279</v>
      </c>
      <c r="C287" s="5">
        <v>0</v>
      </c>
      <c r="D287" s="5">
        <v>0</v>
      </c>
      <c r="E287" s="5">
        <v>0</v>
      </c>
      <c r="F287" s="5">
        <v>0</v>
      </c>
      <c r="G287" s="5">
        <v>0</v>
      </c>
      <c r="H287" s="5">
        <v>0</v>
      </c>
      <c r="I287" s="5">
        <v>0</v>
      </c>
      <c r="J287" s="5">
        <v>0</v>
      </c>
      <c r="K287" s="5">
        <v>0</v>
      </c>
      <c r="L287" s="5">
        <v>0</v>
      </c>
      <c r="M287" s="5">
        <v>0</v>
      </c>
      <c r="N287" s="5">
        <v>0</v>
      </c>
      <c r="O287" s="5">
        <v>0</v>
      </c>
      <c r="P287" s="5">
        <v>0</v>
      </c>
      <c r="Q287" s="5">
        <v>0</v>
      </c>
      <c r="R287" s="5">
        <v>0</v>
      </c>
      <c r="S287" s="5">
        <v>5.3600000000000002E-2</v>
      </c>
      <c r="T287" s="5">
        <v>5.3600000000000002E-2</v>
      </c>
      <c r="U287" s="5">
        <v>4.1700000000000001E-2</v>
      </c>
      <c r="V287" s="5">
        <v>0</v>
      </c>
      <c r="W287" s="5">
        <v>0.14299999999999999</v>
      </c>
      <c r="X287" s="5">
        <v>0.13109999999999999</v>
      </c>
      <c r="Y287" s="5">
        <v>2913</v>
      </c>
      <c r="Z287" s="8">
        <v>0</v>
      </c>
      <c r="AA287" s="8">
        <v>0.16120000000000001</v>
      </c>
      <c r="AB287" s="8">
        <v>0</v>
      </c>
      <c r="AC287" s="9">
        <v>0</v>
      </c>
      <c r="AD287" s="9">
        <f t="shared" si="4"/>
        <v>0.16120000000000001</v>
      </c>
      <c r="AE287" s="12"/>
    </row>
    <row r="288" spans="1:31" s="1" customFormat="1">
      <c r="A288" s="4">
        <v>250</v>
      </c>
      <c r="B288" s="5" t="s">
        <v>280</v>
      </c>
      <c r="C288" s="5">
        <v>0</v>
      </c>
      <c r="D288" s="5">
        <v>0</v>
      </c>
      <c r="E288" s="5">
        <v>0</v>
      </c>
      <c r="F288" s="5">
        <v>0</v>
      </c>
      <c r="G288" s="5">
        <v>0</v>
      </c>
      <c r="H288" s="5">
        <v>0</v>
      </c>
      <c r="I288" s="5">
        <v>0</v>
      </c>
      <c r="J288" s="5">
        <v>0</v>
      </c>
      <c r="K288" s="5">
        <v>0</v>
      </c>
      <c r="L288" s="5">
        <v>0</v>
      </c>
      <c r="M288" s="5">
        <v>0</v>
      </c>
      <c r="N288" s="5">
        <v>0</v>
      </c>
      <c r="O288" s="5">
        <v>0</v>
      </c>
      <c r="P288" s="5">
        <v>0</v>
      </c>
      <c r="Q288" s="5">
        <v>0</v>
      </c>
      <c r="R288" s="5">
        <v>0</v>
      </c>
      <c r="S288" s="5">
        <v>0</v>
      </c>
      <c r="T288" s="5">
        <v>0</v>
      </c>
      <c r="U288" s="5">
        <v>6.9199999999999998E-2</v>
      </c>
      <c r="V288" s="5">
        <v>0</v>
      </c>
      <c r="W288" s="5">
        <v>0.23710000000000001</v>
      </c>
      <c r="X288" s="5">
        <v>0.30630000000000002</v>
      </c>
      <c r="Y288" s="5">
        <v>4831</v>
      </c>
      <c r="Z288" s="8">
        <v>0</v>
      </c>
      <c r="AA288" s="8">
        <v>0.23719999999999999</v>
      </c>
      <c r="AB288" s="8">
        <v>0</v>
      </c>
      <c r="AC288" s="9">
        <v>0</v>
      </c>
      <c r="AD288" s="9">
        <f t="shared" si="4"/>
        <v>0.23719999999999999</v>
      </c>
      <c r="AE288" s="12"/>
    </row>
    <row r="289" spans="1:31" s="1" customFormat="1">
      <c r="A289" s="4">
        <v>251</v>
      </c>
      <c r="B289" s="5" t="s">
        <v>281</v>
      </c>
      <c r="C289" s="5">
        <v>0</v>
      </c>
      <c r="D289" s="5">
        <v>0</v>
      </c>
      <c r="E289" s="5">
        <v>0</v>
      </c>
      <c r="F289" s="5">
        <v>0</v>
      </c>
      <c r="G289" s="5">
        <v>0</v>
      </c>
      <c r="H289" s="5">
        <v>0</v>
      </c>
      <c r="I289" s="5">
        <v>0</v>
      </c>
      <c r="J289" s="5">
        <v>0</v>
      </c>
      <c r="K289" s="5">
        <v>0</v>
      </c>
      <c r="L289" s="5">
        <v>0</v>
      </c>
      <c r="M289" s="5">
        <v>0</v>
      </c>
      <c r="N289" s="5">
        <v>0</v>
      </c>
      <c r="O289" s="5">
        <v>0</v>
      </c>
      <c r="P289" s="5">
        <v>0</v>
      </c>
      <c r="Q289" s="5">
        <v>0</v>
      </c>
      <c r="R289" s="5">
        <v>0</v>
      </c>
      <c r="S289" s="5">
        <v>0.24210000000000001</v>
      </c>
      <c r="T289" s="5">
        <v>0.24210000000000001</v>
      </c>
      <c r="U289" s="5">
        <v>0.1731</v>
      </c>
      <c r="V289" s="5">
        <v>0</v>
      </c>
      <c r="W289" s="5">
        <v>0.59319999999999995</v>
      </c>
      <c r="X289" s="5">
        <v>0.5242</v>
      </c>
      <c r="Y289" s="5">
        <v>12085</v>
      </c>
      <c r="Z289" s="8">
        <v>0</v>
      </c>
      <c r="AA289" s="8">
        <v>0.67789999999999995</v>
      </c>
      <c r="AB289" s="8">
        <v>0</v>
      </c>
      <c r="AC289" s="9">
        <v>0</v>
      </c>
      <c r="AD289" s="9">
        <f t="shared" si="4"/>
        <v>0.67789999999999995</v>
      </c>
      <c r="AE289" s="12"/>
    </row>
    <row r="290" spans="1:31" s="1" customFormat="1">
      <c r="A290" s="4">
        <v>252</v>
      </c>
      <c r="B290" s="5" t="s">
        <v>282</v>
      </c>
      <c r="C290" s="5">
        <v>0</v>
      </c>
      <c r="D290" s="5">
        <v>0</v>
      </c>
      <c r="E290" s="5">
        <v>0</v>
      </c>
      <c r="F290" s="5">
        <v>0</v>
      </c>
      <c r="G290" s="5">
        <v>0</v>
      </c>
      <c r="H290" s="5">
        <v>0</v>
      </c>
      <c r="I290" s="5">
        <v>0</v>
      </c>
      <c r="J290" s="5">
        <v>0</v>
      </c>
      <c r="K290" s="5">
        <v>0</v>
      </c>
      <c r="L290" s="5">
        <v>0</v>
      </c>
      <c r="M290" s="5">
        <v>0</v>
      </c>
      <c r="N290" s="5">
        <v>0</v>
      </c>
      <c r="O290" s="5">
        <v>0</v>
      </c>
      <c r="P290" s="5">
        <v>0</v>
      </c>
      <c r="Q290" s="5">
        <v>0</v>
      </c>
      <c r="R290" s="5">
        <v>0</v>
      </c>
      <c r="S290" s="5">
        <v>0</v>
      </c>
      <c r="T290" s="5">
        <v>0</v>
      </c>
      <c r="U290" s="5">
        <v>27.879200000000001</v>
      </c>
      <c r="V290" s="5">
        <v>0</v>
      </c>
      <c r="W290" s="5">
        <v>95.543199999999999</v>
      </c>
      <c r="X290" s="5">
        <v>123.4224</v>
      </c>
      <c r="Y290" s="5">
        <v>1946463</v>
      </c>
      <c r="Z290" s="8">
        <v>0</v>
      </c>
      <c r="AA290" s="8">
        <v>170.35409999999999</v>
      </c>
      <c r="AB290" s="8">
        <v>0</v>
      </c>
      <c r="AC290" s="9">
        <v>0</v>
      </c>
      <c r="AD290" s="9">
        <f t="shared" si="4"/>
        <v>170.35409999999999</v>
      </c>
      <c r="AE290" s="12"/>
    </row>
    <row r="291" spans="1:31" s="1" customFormat="1">
      <c r="A291" s="4">
        <v>253</v>
      </c>
      <c r="B291" s="5" t="s">
        <v>283</v>
      </c>
      <c r="C291" s="5">
        <v>0</v>
      </c>
      <c r="D291" s="5">
        <v>0</v>
      </c>
      <c r="E291" s="5">
        <v>0</v>
      </c>
      <c r="F291" s="5">
        <v>0</v>
      </c>
      <c r="G291" s="5">
        <v>0</v>
      </c>
      <c r="H291" s="5">
        <v>0</v>
      </c>
      <c r="I291" s="5">
        <v>0</v>
      </c>
      <c r="J291" s="5">
        <v>0</v>
      </c>
      <c r="K291" s="5">
        <v>0</v>
      </c>
      <c r="L291" s="5">
        <v>0</v>
      </c>
      <c r="M291" s="5">
        <v>0</v>
      </c>
      <c r="N291" s="5">
        <v>0</v>
      </c>
      <c r="O291" s="5">
        <v>0</v>
      </c>
      <c r="P291" s="5">
        <v>0</v>
      </c>
      <c r="Q291" s="5">
        <v>0</v>
      </c>
      <c r="R291" s="5">
        <v>0</v>
      </c>
      <c r="S291" s="5">
        <v>0</v>
      </c>
      <c r="T291" s="5">
        <v>0</v>
      </c>
      <c r="U291" s="5">
        <v>0.1011</v>
      </c>
      <c r="V291" s="5">
        <v>0</v>
      </c>
      <c r="W291" s="5">
        <v>0.34660000000000002</v>
      </c>
      <c r="X291" s="5">
        <v>0.44769999999999999</v>
      </c>
      <c r="Y291" s="5">
        <v>7062</v>
      </c>
      <c r="Z291" s="8">
        <v>0</v>
      </c>
      <c r="AA291" s="8">
        <v>0.43490000000000001</v>
      </c>
      <c r="AB291" s="8">
        <v>0</v>
      </c>
      <c r="AC291" s="9">
        <v>0</v>
      </c>
      <c r="AD291" s="9">
        <f t="shared" si="4"/>
        <v>0.43490000000000001</v>
      </c>
      <c r="AE291" s="12"/>
    </row>
    <row r="292" spans="1:31" s="1" customFormat="1">
      <c r="A292" s="4">
        <v>254</v>
      </c>
      <c r="B292" s="5" t="s">
        <v>284</v>
      </c>
      <c r="C292" s="5">
        <v>0</v>
      </c>
      <c r="D292" s="5">
        <v>0</v>
      </c>
      <c r="E292" s="5">
        <v>0</v>
      </c>
      <c r="F292" s="5">
        <v>0</v>
      </c>
      <c r="G292" s="5">
        <v>0</v>
      </c>
      <c r="H292" s="5">
        <v>0</v>
      </c>
      <c r="I292" s="5">
        <v>0</v>
      </c>
      <c r="J292" s="5">
        <v>0</v>
      </c>
      <c r="K292" s="5">
        <v>0</v>
      </c>
      <c r="L292" s="5">
        <v>0</v>
      </c>
      <c r="M292" s="5">
        <v>0</v>
      </c>
      <c r="N292" s="5">
        <v>3.4355000000000002</v>
      </c>
      <c r="O292" s="5">
        <v>0</v>
      </c>
      <c r="P292" s="5">
        <v>0</v>
      </c>
      <c r="Q292" s="5">
        <v>0</v>
      </c>
      <c r="R292" s="5">
        <v>0</v>
      </c>
      <c r="S292" s="5">
        <v>0</v>
      </c>
      <c r="T292" s="5">
        <v>3.4355000000000002</v>
      </c>
      <c r="U292" s="5">
        <v>0.4965</v>
      </c>
      <c r="V292" s="5">
        <v>0</v>
      </c>
      <c r="W292" s="5">
        <v>1.7015</v>
      </c>
      <c r="X292" s="5">
        <v>-1.2375</v>
      </c>
      <c r="Y292" s="5">
        <v>34663</v>
      </c>
      <c r="Z292" s="8">
        <v>0</v>
      </c>
      <c r="AA292" s="8">
        <v>1.4296</v>
      </c>
      <c r="AB292" s="8">
        <v>0</v>
      </c>
      <c r="AC292" s="9">
        <v>0</v>
      </c>
      <c r="AD292" s="9">
        <f t="shared" si="4"/>
        <v>1.4296</v>
      </c>
      <c r="AE292" s="12"/>
    </row>
    <row r="293" spans="1:31" s="1" customFormat="1">
      <c r="A293" s="4">
        <v>255</v>
      </c>
      <c r="B293" s="5" t="s">
        <v>285</v>
      </c>
      <c r="C293" s="5">
        <v>0</v>
      </c>
      <c r="D293" s="5">
        <v>0</v>
      </c>
      <c r="E293" s="5">
        <v>0</v>
      </c>
      <c r="F293" s="5">
        <v>0</v>
      </c>
      <c r="G293" s="5">
        <v>0</v>
      </c>
      <c r="H293" s="5">
        <v>0</v>
      </c>
      <c r="I293" s="5">
        <v>0</v>
      </c>
      <c r="J293" s="5">
        <v>0</v>
      </c>
      <c r="K293" s="5">
        <v>0</v>
      </c>
      <c r="L293" s="5">
        <v>0</v>
      </c>
      <c r="M293" s="5">
        <v>0</v>
      </c>
      <c r="N293" s="5">
        <v>0.49680000000000002</v>
      </c>
      <c r="O293" s="5">
        <v>0</v>
      </c>
      <c r="P293" s="5">
        <v>0</v>
      </c>
      <c r="Q293" s="5">
        <v>0</v>
      </c>
      <c r="R293" s="5">
        <v>0</v>
      </c>
      <c r="S293" s="5">
        <v>0</v>
      </c>
      <c r="T293" s="5">
        <v>0.49680000000000002</v>
      </c>
      <c r="U293" s="5">
        <v>2.1373000000000002</v>
      </c>
      <c r="V293" s="5">
        <v>0</v>
      </c>
      <c r="W293" s="5">
        <v>7.3244999999999996</v>
      </c>
      <c r="X293" s="5">
        <v>8.9649999999999999</v>
      </c>
      <c r="Y293" s="5">
        <v>149219</v>
      </c>
      <c r="Z293" s="8">
        <v>0</v>
      </c>
      <c r="AA293" s="8">
        <v>8.0558999999999994</v>
      </c>
      <c r="AB293" s="8">
        <v>0</v>
      </c>
      <c r="AC293" s="9">
        <v>0</v>
      </c>
      <c r="AD293" s="9">
        <f t="shared" si="4"/>
        <v>8.0558999999999994</v>
      </c>
      <c r="AE293" s="12"/>
    </row>
    <row r="294" spans="1:31" s="1" customFormat="1">
      <c r="A294" s="4">
        <v>257</v>
      </c>
      <c r="B294" s="5" t="s">
        <v>287</v>
      </c>
      <c r="C294" s="5">
        <v>0</v>
      </c>
      <c r="D294" s="5">
        <v>0</v>
      </c>
      <c r="E294" s="5">
        <v>0</v>
      </c>
      <c r="F294" s="5">
        <v>0</v>
      </c>
      <c r="G294" s="5">
        <v>0</v>
      </c>
      <c r="H294" s="5">
        <v>0</v>
      </c>
      <c r="I294" s="5">
        <v>0</v>
      </c>
      <c r="J294" s="5">
        <v>0</v>
      </c>
      <c r="K294" s="5">
        <v>0</v>
      </c>
      <c r="L294" s="5">
        <v>0</v>
      </c>
      <c r="M294" s="5">
        <v>0.45219999999999999</v>
      </c>
      <c r="N294" s="5">
        <v>0</v>
      </c>
      <c r="O294" s="5">
        <v>0</v>
      </c>
      <c r="P294" s="5">
        <v>0</v>
      </c>
      <c r="Q294" s="5">
        <v>0</v>
      </c>
      <c r="R294" s="5">
        <v>0</v>
      </c>
      <c r="S294" s="5">
        <v>0</v>
      </c>
      <c r="T294" s="5">
        <v>0.45219999999999999</v>
      </c>
      <c r="U294" s="5">
        <v>6.1899999999999997E-2</v>
      </c>
      <c r="V294" s="5">
        <v>0</v>
      </c>
      <c r="W294" s="5">
        <v>0.21199999999999999</v>
      </c>
      <c r="X294" s="5">
        <v>-0.17829999999999999</v>
      </c>
      <c r="Y294" s="5">
        <v>4319</v>
      </c>
      <c r="Z294" s="8">
        <v>0</v>
      </c>
      <c r="AA294" s="8">
        <v>0.20169999999999999</v>
      </c>
      <c r="AB294" s="8">
        <v>0</v>
      </c>
      <c r="AC294" s="9">
        <v>0</v>
      </c>
      <c r="AD294" s="9">
        <f t="shared" si="4"/>
        <v>0.20169999999999999</v>
      </c>
      <c r="AE294" s="12"/>
    </row>
    <row r="295" spans="1:31" s="1" customFormat="1">
      <c r="A295" s="4">
        <v>258</v>
      </c>
      <c r="B295" s="5" t="s">
        <v>288</v>
      </c>
      <c r="C295" s="5">
        <v>0</v>
      </c>
      <c r="D295" s="5">
        <v>0</v>
      </c>
      <c r="E295" s="5">
        <v>0</v>
      </c>
      <c r="F295" s="5">
        <v>0</v>
      </c>
      <c r="G295" s="5">
        <v>0</v>
      </c>
      <c r="H295" s="5">
        <v>0</v>
      </c>
      <c r="I295" s="5">
        <v>0</v>
      </c>
      <c r="J295" s="5">
        <v>0</v>
      </c>
      <c r="K295" s="5">
        <v>0</v>
      </c>
      <c r="L295" s="5">
        <v>0</v>
      </c>
      <c r="M295" s="5">
        <v>0</v>
      </c>
      <c r="N295" s="5">
        <v>0</v>
      </c>
      <c r="O295" s="5">
        <v>0</v>
      </c>
      <c r="P295" s="5">
        <v>0</v>
      </c>
      <c r="Q295" s="5">
        <v>0</v>
      </c>
      <c r="R295" s="5">
        <v>0</v>
      </c>
      <c r="S295" s="5">
        <v>0</v>
      </c>
      <c r="T295" s="5">
        <v>0</v>
      </c>
      <c r="U295" s="5">
        <v>1.8700000000000001E-2</v>
      </c>
      <c r="V295" s="5">
        <v>0</v>
      </c>
      <c r="W295" s="5">
        <v>6.4100000000000004E-2</v>
      </c>
      <c r="X295" s="5">
        <v>8.2799999999999999E-2</v>
      </c>
      <c r="Y295" s="5">
        <v>1306</v>
      </c>
      <c r="Z295" s="8">
        <v>0</v>
      </c>
      <c r="AA295" s="8">
        <v>7.0199999999999999E-2</v>
      </c>
      <c r="AB295" s="8">
        <v>0</v>
      </c>
      <c r="AC295" s="9">
        <v>0</v>
      </c>
      <c r="AD295" s="9">
        <f t="shared" si="4"/>
        <v>7.0199999999999999E-2</v>
      </c>
      <c r="AE295" s="12"/>
    </row>
    <row r="296" spans="1:31" s="1" customFormat="1">
      <c r="A296" s="4">
        <v>259</v>
      </c>
      <c r="B296" s="5" t="s">
        <v>289</v>
      </c>
      <c r="C296" s="5">
        <v>0</v>
      </c>
      <c r="D296" s="5">
        <v>0</v>
      </c>
      <c r="E296" s="5">
        <v>0</v>
      </c>
      <c r="F296" s="5">
        <v>0</v>
      </c>
      <c r="G296" s="5">
        <v>0</v>
      </c>
      <c r="H296" s="5">
        <v>0</v>
      </c>
      <c r="I296" s="5">
        <v>0</v>
      </c>
      <c r="J296" s="5">
        <v>0</v>
      </c>
      <c r="K296" s="5">
        <v>0</v>
      </c>
      <c r="L296" s="5">
        <v>0</v>
      </c>
      <c r="M296" s="5">
        <v>0</v>
      </c>
      <c r="N296" s="5">
        <v>0.1321</v>
      </c>
      <c r="O296" s="5">
        <v>0</v>
      </c>
      <c r="P296" s="5">
        <v>0</v>
      </c>
      <c r="Q296" s="5">
        <v>0</v>
      </c>
      <c r="R296" s="5">
        <v>0</v>
      </c>
      <c r="S296" s="5">
        <v>0</v>
      </c>
      <c r="T296" s="5">
        <v>0.1321</v>
      </c>
      <c r="U296" s="5">
        <v>1.2125999999999999</v>
      </c>
      <c r="V296" s="5">
        <v>0</v>
      </c>
      <c r="W296" s="5">
        <v>4.1555999999999997</v>
      </c>
      <c r="X296" s="5">
        <v>5.2361000000000004</v>
      </c>
      <c r="Y296" s="5">
        <v>84660</v>
      </c>
      <c r="Z296" s="8">
        <v>0</v>
      </c>
      <c r="AA296" s="8">
        <v>4.5751999999999997</v>
      </c>
      <c r="AB296" s="8">
        <v>0</v>
      </c>
      <c r="AC296" s="9">
        <v>0</v>
      </c>
      <c r="AD296" s="9">
        <f t="shared" si="4"/>
        <v>4.5751999999999997</v>
      </c>
      <c r="AE296" s="12"/>
    </row>
    <row r="297" spans="1:31" s="1" customFormat="1">
      <c r="A297" s="4">
        <v>260</v>
      </c>
      <c r="B297" s="5" t="s">
        <v>290</v>
      </c>
      <c r="C297" s="5">
        <v>0</v>
      </c>
      <c r="D297" s="5">
        <v>0</v>
      </c>
      <c r="E297" s="5">
        <v>0</v>
      </c>
      <c r="F297" s="5">
        <v>0</v>
      </c>
      <c r="G297" s="5">
        <v>0</v>
      </c>
      <c r="H297" s="5">
        <v>0</v>
      </c>
      <c r="I297" s="5">
        <v>0</v>
      </c>
      <c r="J297" s="5">
        <v>0</v>
      </c>
      <c r="K297" s="5">
        <v>0</v>
      </c>
      <c r="L297" s="5">
        <v>0</v>
      </c>
      <c r="M297" s="5">
        <v>0.39910000000000001</v>
      </c>
      <c r="N297" s="5">
        <v>0</v>
      </c>
      <c r="O297" s="5">
        <v>0</v>
      </c>
      <c r="P297" s="5">
        <v>0</v>
      </c>
      <c r="Q297" s="5">
        <v>0</v>
      </c>
      <c r="R297" s="5">
        <v>0</v>
      </c>
      <c r="S297" s="5">
        <v>0</v>
      </c>
      <c r="T297" s="5">
        <v>0.39910000000000001</v>
      </c>
      <c r="U297" s="5">
        <v>8.4099999999999994E-2</v>
      </c>
      <c r="V297" s="5">
        <v>0</v>
      </c>
      <c r="W297" s="5">
        <v>0.2883</v>
      </c>
      <c r="X297" s="5">
        <v>-2.6700000000000002E-2</v>
      </c>
      <c r="Y297" s="5">
        <v>5873</v>
      </c>
      <c r="Z297" s="8">
        <v>0</v>
      </c>
      <c r="AA297" s="8">
        <v>0.1598</v>
      </c>
      <c r="AB297" s="8">
        <v>0</v>
      </c>
      <c r="AC297" s="9">
        <v>0</v>
      </c>
      <c r="AD297" s="9">
        <f t="shared" si="4"/>
        <v>0.1598</v>
      </c>
      <c r="AE297" s="12"/>
    </row>
    <row r="298" spans="1:31" s="1" customFormat="1">
      <c r="A298" s="4">
        <v>263</v>
      </c>
      <c r="B298" s="5" t="s">
        <v>293</v>
      </c>
      <c r="C298" s="5">
        <v>0</v>
      </c>
      <c r="D298" s="5">
        <v>0</v>
      </c>
      <c r="E298" s="5">
        <v>0</v>
      </c>
      <c r="F298" s="5">
        <v>0</v>
      </c>
      <c r="G298" s="5">
        <v>0</v>
      </c>
      <c r="H298" s="5">
        <v>0</v>
      </c>
      <c r="I298" s="5">
        <v>0</v>
      </c>
      <c r="J298" s="5">
        <v>0</v>
      </c>
      <c r="K298" s="5">
        <v>0</v>
      </c>
      <c r="L298" s="5">
        <v>0</v>
      </c>
      <c r="M298" s="5">
        <v>0</v>
      </c>
      <c r="N298" s="5">
        <v>0</v>
      </c>
      <c r="O298" s="5">
        <v>0</v>
      </c>
      <c r="P298" s="5">
        <v>0</v>
      </c>
      <c r="Q298" s="5">
        <v>0</v>
      </c>
      <c r="R298" s="5">
        <v>0</v>
      </c>
      <c r="S298" s="5">
        <v>0</v>
      </c>
      <c r="T298" s="5">
        <v>0</v>
      </c>
      <c r="U298" s="5">
        <v>7.3000000000000001E-3</v>
      </c>
      <c r="V298" s="5">
        <v>0</v>
      </c>
      <c r="W298" s="5">
        <v>2.4899999999999999E-2</v>
      </c>
      <c r="X298" s="5">
        <v>3.2199999999999999E-2</v>
      </c>
      <c r="Y298" s="5">
        <v>508</v>
      </c>
      <c r="Z298" s="8">
        <v>0</v>
      </c>
      <c r="AA298" s="8">
        <v>2.8299999999999999E-2</v>
      </c>
      <c r="AB298" s="8">
        <v>0</v>
      </c>
      <c r="AC298" s="9">
        <v>0</v>
      </c>
      <c r="AD298" s="9">
        <f t="shared" si="4"/>
        <v>2.8299999999999999E-2</v>
      </c>
      <c r="AE298" s="12"/>
    </row>
    <row r="299" spans="1:31" s="1" customFormat="1">
      <c r="A299" s="4">
        <v>265</v>
      </c>
      <c r="B299" s="5" t="s">
        <v>295</v>
      </c>
      <c r="C299" s="5">
        <v>0</v>
      </c>
      <c r="D299" s="5">
        <v>0</v>
      </c>
      <c r="E299" s="5">
        <v>0</v>
      </c>
      <c r="F299" s="5">
        <v>0</v>
      </c>
      <c r="G299" s="5">
        <v>0</v>
      </c>
      <c r="H299" s="5">
        <v>0</v>
      </c>
      <c r="I299" s="5">
        <v>0</v>
      </c>
      <c r="J299" s="5">
        <v>0</v>
      </c>
      <c r="K299" s="5">
        <v>0</v>
      </c>
      <c r="L299" s="5">
        <v>0</v>
      </c>
      <c r="M299" s="5">
        <v>0</v>
      </c>
      <c r="N299" s="5">
        <v>0</v>
      </c>
      <c r="O299" s="5">
        <v>0</v>
      </c>
      <c r="P299" s="5">
        <v>0</v>
      </c>
      <c r="Q299" s="5">
        <v>0</v>
      </c>
      <c r="R299" s="5">
        <v>0</v>
      </c>
      <c r="S299" s="5">
        <v>1.3229</v>
      </c>
      <c r="T299" s="5">
        <v>1.3229</v>
      </c>
      <c r="U299" s="5">
        <v>0.15409999999999999</v>
      </c>
      <c r="V299" s="5">
        <v>0</v>
      </c>
      <c r="W299" s="5">
        <v>0.52829999999999999</v>
      </c>
      <c r="X299" s="5">
        <v>-0.64049999999999996</v>
      </c>
      <c r="Y299" s="5">
        <v>10762</v>
      </c>
      <c r="Z299" s="8">
        <v>0</v>
      </c>
      <c r="AA299" s="8">
        <v>0.59399999999999997</v>
      </c>
      <c r="AB299" s="8">
        <v>0</v>
      </c>
      <c r="AC299" s="9">
        <v>0</v>
      </c>
      <c r="AD299" s="9">
        <f t="shared" si="4"/>
        <v>0.59399999999999997</v>
      </c>
      <c r="AE299" s="12"/>
    </row>
    <row r="300" spans="1:31" s="1" customFormat="1">
      <c r="A300" s="4">
        <v>266</v>
      </c>
      <c r="B300" s="5" t="s">
        <v>296</v>
      </c>
      <c r="C300" s="5">
        <v>0</v>
      </c>
      <c r="D300" s="5">
        <v>0</v>
      </c>
      <c r="E300" s="5">
        <v>0</v>
      </c>
      <c r="F300" s="5">
        <v>0</v>
      </c>
      <c r="G300" s="5">
        <v>0</v>
      </c>
      <c r="H300" s="5">
        <v>0</v>
      </c>
      <c r="I300" s="5">
        <v>0</v>
      </c>
      <c r="J300" s="5">
        <v>0</v>
      </c>
      <c r="K300" s="5">
        <v>0</v>
      </c>
      <c r="L300" s="5">
        <v>0</v>
      </c>
      <c r="M300" s="5">
        <v>0</v>
      </c>
      <c r="N300" s="5">
        <v>0</v>
      </c>
      <c r="O300" s="5">
        <v>0</v>
      </c>
      <c r="P300" s="5">
        <v>0</v>
      </c>
      <c r="Q300" s="5">
        <v>0</v>
      </c>
      <c r="R300" s="5">
        <v>0</v>
      </c>
      <c r="S300" s="5">
        <v>0</v>
      </c>
      <c r="T300" s="5">
        <v>0</v>
      </c>
      <c r="U300" s="5">
        <v>5.3600000000000002E-2</v>
      </c>
      <c r="V300" s="5">
        <v>0</v>
      </c>
      <c r="W300" s="5">
        <v>0.18379999999999999</v>
      </c>
      <c r="X300" s="5">
        <v>0.2374</v>
      </c>
      <c r="Y300" s="5">
        <v>3746</v>
      </c>
      <c r="Z300" s="8">
        <v>0</v>
      </c>
      <c r="AA300" s="8">
        <v>0.1147</v>
      </c>
      <c r="AB300" s="8">
        <v>0</v>
      </c>
      <c r="AC300" s="9">
        <v>0</v>
      </c>
      <c r="AD300" s="9">
        <f t="shared" si="4"/>
        <v>0.1147</v>
      </c>
      <c r="AE300" s="12"/>
    </row>
    <row r="301" spans="1:31" s="1" customFormat="1">
      <c r="A301" s="4">
        <v>267</v>
      </c>
      <c r="B301" s="5" t="s">
        <v>297</v>
      </c>
      <c r="C301" s="5">
        <v>0</v>
      </c>
      <c r="D301" s="5">
        <v>0</v>
      </c>
      <c r="E301" s="5">
        <v>0</v>
      </c>
      <c r="F301" s="5">
        <v>0</v>
      </c>
      <c r="G301" s="5">
        <v>0</v>
      </c>
      <c r="H301" s="5">
        <v>0</v>
      </c>
      <c r="I301" s="5">
        <v>0</v>
      </c>
      <c r="J301" s="5">
        <v>0</v>
      </c>
      <c r="K301" s="5">
        <v>0</v>
      </c>
      <c r="L301" s="5">
        <v>0</v>
      </c>
      <c r="M301" s="5">
        <v>0</v>
      </c>
      <c r="N301" s="5">
        <v>0</v>
      </c>
      <c r="O301" s="5">
        <v>0</v>
      </c>
      <c r="P301" s="5">
        <v>0</v>
      </c>
      <c r="Q301" s="5">
        <v>0</v>
      </c>
      <c r="R301" s="5">
        <v>0</v>
      </c>
      <c r="S301" s="5">
        <v>0</v>
      </c>
      <c r="T301" s="5">
        <v>0</v>
      </c>
      <c r="U301" s="5">
        <v>3.7699999999999997E-2</v>
      </c>
      <c r="V301" s="5">
        <v>0</v>
      </c>
      <c r="W301" s="5">
        <v>0.12909999999999999</v>
      </c>
      <c r="X301" s="5">
        <v>0.1668</v>
      </c>
      <c r="Y301" s="5">
        <v>2631</v>
      </c>
      <c r="Z301" s="8">
        <v>0</v>
      </c>
      <c r="AA301" s="8">
        <v>0.15040000000000001</v>
      </c>
      <c r="AB301" s="8">
        <v>0</v>
      </c>
      <c r="AC301" s="9">
        <v>0</v>
      </c>
      <c r="AD301" s="9">
        <f t="shared" si="4"/>
        <v>0.15040000000000001</v>
      </c>
      <c r="AE301" s="12"/>
    </row>
    <row r="302" spans="1:31" s="1" customFormat="1">
      <c r="A302" s="4">
        <v>268</v>
      </c>
      <c r="B302" s="5" t="s">
        <v>298</v>
      </c>
      <c r="C302" s="5">
        <v>0</v>
      </c>
      <c r="D302" s="5">
        <v>0</v>
      </c>
      <c r="E302" s="5">
        <v>0</v>
      </c>
      <c r="F302" s="5">
        <v>0</v>
      </c>
      <c r="G302" s="5">
        <v>0</v>
      </c>
      <c r="H302" s="5">
        <v>0</v>
      </c>
      <c r="I302" s="5">
        <v>0</v>
      </c>
      <c r="J302" s="5">
        <v>0</v>
      </c>
      <c r="K302" s="5">
        <v>0</v>
      </c>
      <c r="L302" s="5">
        <v>0</v>
      </c>
      <c r="M302" s="5">
        <v>0</v>
      </c>
      <c r="N302" s="5">
        <v>0</v>
      </c>
      <c r="O302" s="5">
        <v>0</v>
      </c>
      <c r="P302" s="5">
        <v>0</v>
      </c>
      <c r="Q302" s="5">
        <v>0</v>
      </c>
      <c r="R302" s="5">
        <v>0</v>
      </c>
      <c r="S302" s="5">
        <v>0</v>
      </c>
      <c r="T302" s="5">
        <v>0</v>
      </c>
      <c r="U302" s="5">
        <v>0.505</v>
      </c>
      <c r="V302" s="5">
        <v>0</v>
      </c>
      <c r="W302" s="5">
        <v>1.7306999999999999</v>
      </c>
      <c r="X302" s="5">
        <v>2.2357</v>
      </c>
      <c r="Y302" s="5">
        <v>35258</v>
      </c>
      <c r="Z302" s="8">
        <v>0</v>
      </c>
      <c r="AA302" s="8">
        <v>4.3780000000000001</v>
      </c>
      <c r="AB302" s="8">
        <v>0</v>
      </c>
      <c r="AC302" s="9">
        <v>0</v>
      </c>
      <c r="AD302" s="9">
        <f t="shared" si="4"/>
        <v>4.3780000000000001</v>
      </c>
      <c r="AE302" s="12"/>
    </row>
    <row r="303" spans="1:31" s="1" customFormat="1">
      <c r="A303" s="4">
        <v>271</v>
      </c>
      <c r="B303" s="5" t="s">
        <v>301</v>
      </c>
      <c r="C303" s="5">
        <v>0</v>
      </c>
      <c r="D303" s="5">
        <v>0</v>
      </c>
      <c r="E303" s="5">
        <v>0</v>
      </c>
      <c r="F303" s="5">
        <v>0</v>
      </c>
      <c r="G303" s="5">
        <v>0</v>
      </c>
      <c r="H303" s="5">
        <v>0</v>
      </c>
      <c r="I303" s="5">
        <v>0</v>
      </c>
      <c r="J303" s="5">
        <v>0</v>
      </c>
      <c r="K303" s="5">
        <v>0</v>
      </c>
      <c r="L303" s="5">
        <v>0</v>
      </c>
      <c r="M303" s="5">
        <v>0</v>
      </c>
      <c r="N303" s="5">
        <v>0</v>
      </c>
      <c r="O303" s="5">
        <v>0</v>
      </c>
      <c r="P303" s="5">
        <v>0</v>
      </c>
      <c r="Q303" s="5">
        <v>0</v>
      </c>
      <c r="R303" s="5">
        <v>0</v>
      </c>
      <c r="S303" s="5">
        <v>0</v>
      </c>
      <c r="T303" s="5">
        <v>0</v>
      </c>
      <c r="U303" s="5">
        <v>6.1899999999999997E-2</v>
      </c>
      <c r="V303" s="5">
        <v>0</v>
      </c>
      <c r="W303" s="5">
        <v>0.21210000000000001</v>
      </c>
      <c r="X303" s="5">
        <v>0.27400000000000002</v>
      </c>
      <c r="Y303" s="5">
        <v>4320</v>
      </c>
      <c r="Z303" s="8">
        <v>0</v>
      </c>
      <c r="AA303" s="8">
        <v>2.5575999999999999</v>
      </c>
      <c r="AB303" s="8">
        <v>0</v>
      </c>
      <c r="AC303" s="9">
        <v>0</v>
      </c>
      <c r="AD303" s="9">
        <f t="shared" si="4"/>
        <v>2.5575999999999999</v>
      </c>
      <c r="AE303" s="12"/>
    </row>
    <row r="304" spans="1:31" s="1" customFormat="1">
      <c r="A304" s="4">
        <v>272</v>
      </c>
      <c r="B304" s="5" t="s">
        <v>302</v>
      </c>
      <c r="C304" s="5">
        <v>0</v>
      </c>
      <c r="D304" s="5">
        <v>0</v>
      </c>
      <c r="E304" s="5">
        <v>0</v>
      </c>
      <c r="F304" s="5">
        <v>0</v>
      </c>
      <c r="G304" s="5">
        <v>0</v>
      </c>
      <c r="H304" s="5">
        <v>0</v>
      </c>
      <c r="I304" s="5">
        <v>0</v>
      </c>
      <c r="J304" s="5">
        <v>0</v>
      </c>
      <c r="K304" s="5">
        <v>0</v>
      </c>
      <c r="L304" s="5">
        <v>0</v>
      </c>
      <c r="M304" s="5">
        <v>0</v>
      </c>
      <c r="N304" s="5">
        <v>0</v>
      </c>
      <c r="O304" s="5">
        <v>0</v>
      </c>
      <c r="P304" s="5">
        <v>0</v>
      </c>
      <c r="Q304" s="5">
        <v>0</v>
      </c>
      <c r="R304" s="5">
        <v>0</v>
      </c>
      <c r="S304" s="5">
        <v>0</v>
      </c>
      <c r="T304" s="5">
        <v>0</v>
      </c>
      <c r="U304" s="5">
        <v>0.23849999999999999</v>
      </c>
      <c r="V304" s="5">
        <v>0</v>
      </c>
      <c r="W304" s="5">
        <v>0.81730000000000003</v>
      </c>
      <c r="X304" s="5">
        <v>1.0558000000000001</v>
      </c>
      <c r="Y304" s="5">
        <v>16651</v>
      </c>
      <c r="Z304" s="8">
        <v>0</v>
      </c>
      <c r="AA304" s="8">
        <v>0.82730000000000004</v>
      </c>
      <c r="AB304" s="8">
        <v>0</v>
      </c>
      <c r="AC304" s="9">
        <v>0</v>
      </c>
      <c r="AD304" s="9">
        <f t="shared" si="4"/>
        <v>0.82730000000000004</v>
      </c>
      <c r="AE304" s="12"/>
    </row>
    <row r="305" spans="1:31" s="1" customFormat="1">
      <c r="A305" s="4">
        <v>273</v>
      </c>
      <c r="B305" s="5" t="s">
        <v>303</v>
      </c>
      <c r="C305" s="5">
        <v>0</v>
      </c>
      <c r="D305" s="5">
        <v>0</v>
      </c>
      <c r="E305" s="5">
        <v>0</v>
      </c>
      <c r="F305" s="5">
        <v>0</v>
      </c>
      <c r="G305" s="5">
        <v>0</v>
      </c>
      <c r="H305" s="5">
        <v>0</v>
      </c>
      <c r="I305" s="5">
        <v>0</v>
      </c>
      <c r="J305" s="5">
        <v>0</v>
      </c>
      <c r="K305" s="5">
        <v>0</v>
      </c>
      <c r="L305" s="5">
        <v>0</v>
      </c>
      <c r="M305" s="5">
        <v>0</v>
      </c>
      <c r="N305" s="5">
        <v>0</v>
      </c>
      <c r="O305" s="5">
        <v>0</v>
      </c>
      <c r="P305" s="5">
        <v>0</v>
      </c>
      <c r="Q305" s="5">
        <v>0</v>
      </c>
      <c r="R305" s="5">
        <v>0</v>
      </c>
      <c r="S305" s="5">
        <v>0.159</v>
      </c>
      <c r="T305" s="5">
        <v>0.159</v>
      </c>
      <c r="U305" s="5">
        <v>7.5300000000000006E-2</v>
      </c>
      <c r="V305" s="5">
        <v>0</v>
      </c>
      <c r="W305" s="5">
        <v>0.25819999999999999</v>
      </c>
      <c r="X305" s="5">
        <v>0.17449999999999999</v>
      </c>
      <c r="Y305" s="5">
        <v>5260</v>
      </c>
      <c r="Z305" s="8">
        <v>0</v>
      </c>
      <c r="AA305" s="8">
        <v>0.2641</v>
      </c>
      <c r="AB305" s="8">
        <v>0</v>
      </c>
      <c r="AC305" s="9">
        <v>0</v>
      </c>
      <c r="AD305" s="9">
        <f t="shared" si="4"/>
        <v>0.2641</v>
      </c>
      <c r="AE305" s="12"/>
    </row>
    <row r="306" spans="1:31" s="1" customFormat="1">
      <c r="A306" s="4">
        <v>274</v>
      </c>
      <c r="B306" s="5" t="s">
        <v>304</v>
      </c>
      <c r="C306" s="5">
        <v>0</v>
      </c>
      <c r="D306" s="5">
        <v>0</v>
      </c>
      <c r="E306" s="5">
        <v>0</v>
      </c>
      <c r="F306" s="5">
        <v>0</v>
      </c>
      <c r="G306" s="5">
        <v>0</v>
      </c>
      <c r="H306" s="5">
        <v>0</v>
      </c>
      <c r="I306" s="5">
        <v>0</v>
      </c>
      <c r="J306" s="5">
        <v>0</v>
      </c>
      <c r="K306" s="5">
        <v>0</v>
      </c>
      <c r="L306" s="5">
        <v>0</v>
      </c>
      <c r="M306" s="5">
        <v>0</v>
      </c>
      <c r="N306" s="5">
        <v>0</v>
      </c>
      <c r="O306" s="5">
        <v>0</v>
      </c>
      <c r="P306" s="5">
        <v>0</v>
      </c>
      <c r="Q306" s="5">
        <v>0</v>
      </c>
      <c r="R306" s="5">
        <v>0</v>
      </c>
      <c r="S306" s="5">
        <v>1.06E-2</v>
      </c>
      <c r="T306" s="5">
        <v>1.06E-2</v>
      </c>
      <c r="U306" s="5">
        <v>4.5900000000000003E-2</v>
      </c>
      <c r="V306" s="5">
        <v>0</v>
      </c>
      <c r="W306" s="5">
        <v>0.1575</v>
      </c>
      <c r="X306" s="5">
        <v>0.1928</v>
      </c>
      <c r="Y306" s="5">
        <v>3208</v>
      </c>
      <c r="Z306" s="8">
        <v>0</v>
      </c>
      <c r="AA306" s="8">
        <v>0.1157</v>
      </c>
      <c r="AB306" s="8">
        <v>0</v>
      </c>
      <c r="AC306" s="9">
        <v>0</v>
      </c>
      <c r="AD306" s="9">
        <f t="shared" si="4"/>
        <v>0.1157</v>
      </c>
      <c r="AE306" s="12"/>
    </row>
    <row r="307" spans="1:31" s="1" customFormat="1">
      <c r="A307" s="4">
        <v>275</v>
      </c>
      <c r="B307" s="5" t="s">
        <v>305</v>
      </c>
      <c r="C307" s="5">
        <v>0</v>
      </c>
      <c r="D307" s="5">
        <v>0</v>
      </c>
      <c r="E307" s="5">
        <v>0</v>
      </c>
      <c r="F307" s="5">
        <v>0</v>
      </c>
      <c r="G307" s="5">
        <v>0</v>
      </c>
      <c r="H307" s="5">
        <v>0</v>
      </c>
      <c r="I307" s="5">
        <v>0</v>
      </c>
      <c r="J307" s="5">
        <v>0</v>
      </c>
      <c r="K307" s="5">
        <v>0</v>
      </c>
      <c r="L307" s="5">
        <v>0</v>
      </c>
      <c r="M307" s="5">
        <v>0</v>
      </c>
      <c r="N307" s="5">
        <v>0</v>
      </c>
      <c r="O307" s="5">
        <v>0</v>
      </c>
      <c r="P307" s="5">
        <v>0</v>
      </c>
      <c r="Q307" s="5">
        <v>0</v>
      </c>
      <c r="R307" s="5">
        <v>0</v>
      </c>
      <c r="S307" s="5">
        <v>0</v>
      </c>
      <c r="T307" s="5">
        <v>0</v>
      </c>
      <c r="U307" s="5">
        <v>9.5899999999999999E-2</v>
      </c>
      <c r="V307" s="5">
        <v>0</v>
      </c>
      <c r="W307" s="5">
        <v>0.32869999999999999</v>
      </c>
      <c r="X307" s="5">
        <v>0.42459999999999998</v>
      </c>
      <c r="Y307" s="5">
        <v>6697</v>
      </c>
      <c r="Z307" s="8">
        <v>0</v>
      </c>
      <c r="AA307" s="8">
        <v>0.32400000000000001</v>
      </c>
      <c r="AB307" s="8">
        <v>0</v>
      </c>
      <c r="AC307" s="9">
        <v>0</v>
      </c>
      <c r="AD307" s="9">
        <f t="shared" si="4"/>
        <v>0.32400000000000001</v>
      </c>
      <c r="AE307" s="12"/>
    </row>
    <row r="308" spans="1:31" s="1" customFormat="1">
      <c r="A308" s="4">
        <v>276</v>
      </c>
      <c r="B308" s="5" t="s">
        <v>306</v>
      </c>
      <c r="C308" s="5">
        <v>0</v>
      </c>
      <c r="D308" s="5">
        <v>0</v>
      </c>
      <c r="E308" s="5">
        <v>0</v>
      </c>
      <c r="F308" s="5">
        <v>0</v>
      </c>
      <c r="G308" s="5">
        <v>0</v>
      </c>
      <c r="H308" s="5">
        <v>0</v>
      </c>
      <c r="I308" s="5">
        <v>0</v>
      </c>
      <c r="J308" s="5">
        <v>0</v>
      </c>
      <c r="K308" s="5">
        <v>0</v>
      </c>
      <c r="L308" s="5">
        <v>0</v>
      </c>
      <c r="M308" s="5">
        <v>0</v>
      </c>
      <c r="N308" s="5">
        <v>0</v>
      </c>
      <c r="O308" s="5">
        <v>0</v>
      </c>
      <c r="P308" s="5">
        <v>0</v>
      </c>
      <c r="Q308" s="5">
        <v>0</v>
      </c>
      <c r="R308" s="5">
        <v>0</v>
      </c>
      <c r="S308" s="5">
        <v>0</v>
      </c>
      <c r="T308" s="5">
        <v>0</v>
      </c>
      <c r="U308" s="5">
        <v>1.26E-2</v>
      </c>
      <c r="V308" s="5">
        <v>0</v>
      </c>
      <c r="W308" s="5">
        <v>4.3099999999999999E-2</v>
      </c>
      <c r="X308" s="5">
        <v>5.57E-2</v>
      </c>
      <c r="Y308" s="5">
        <v>878</v>
      </c>
      <c r="Z308" s="8">
        <v>0</v>
      </c>
      <c r="AA308" s="8">
        <v>4.87E-2</v>
      </c>
      <c r="AB308" s="8">
        <v>0</v>
      </c>
      <c r="AC308" s="9">
        <v>0</v>
      </c>
      <c r="AD308" s="9">
        <f t="shared" si="4"/>
        <v>4.87E-2</v>
      </c>
      <c r="AE308" s="12"/>
    </row>
    <row r="309" spans="1:31" s="1" customFormat="1">
      <c r="A309" s="4">
        <v>277</v>
      </c>
      <c r="B309" s="5" t="s">
        <v>307</v>
      </c>
      <c r="C309" s="5">
        <v>0</v>
      </c>
      <c r="D309" s="5">
        <v>0</v>
      </c>
      <c r="E309" s="5">
        <v>0</v>
      </c>
      <c r="F309" s="5">
        <v>0</v>
      </c>
      <c r="G309" s="5">
        <v>0</v>
      </c>
      <c r="H309" s="5">
        <v>0</v>
      </c>
      <c r="I309" s="5">
        <v>0</v>
      </c>
      <c r="J309" s="5">
        <v>0</v>
      </c>
      <c r="K309" s="5">
        <v>0</v>
      </c>
      <c r="L309" s="5">
        <v>0</v>
      </c>
      <c r="M309" s="5">
        <v>0</v>
      </c>
      <c r="N309" s="5">
        <v>0</v>
      </c>
      <c r="O309" s="5">
        <v>0</v>
      </c>
      <c r="P309" s="5">
        <v>0</v>
      </c>
      <c r="Q309" s="5">
        <v>0</v>
      </c>
      <c r="R309" s="5">
        <v>0</v>
      </c>
      <c r="S309" s="5">
        <v>0</v>
      </c>
      <c r="T309" s="5">
        <v>0</v>
      </c>
      <c r="U309" s="5">
        <v>4.5100000000000001E-2</v>
      </c>
      <c r="V309" s="5">
        <v>0</v>
      </c>
      <c r="W309" s="5">
        <v>0.15459999999999999</v>
      </c>
      <c r="X309" s="5">
        <v>0.19969999999999999</v>
      </c>
      <c r="Y309" s="5">
        <v>3150</v>
      </c>
      <c r="Z309" s="8">
        <v>0</v>
      </c>
      <c r="AA309" s="8">
        <v>0.18240000000000001</v>
      </c>
      <c r="AB309" s="8">
        <v>0</v>
      </c>
      <c r="AC309" s="9">
        <v>0</v>
      </c>
      <c r="AD309" s="9">
        <f t="shared" si="4"/>
        <v>0.18240000000000001</v>
      </c>
      <c r="AE309" s="12"/>
    </row>
    <row r="310" spans="1:31" s="1" customFormat="1">
      <c r="A310" s="4">
        <v>278</v>
      </c>
      <c r="B310" s="5" t="s">
        <v>308</v>
      </c>
      <c r="C310" s="5">
        <v>0</v>
      </c>
      <c r="D310" s="5">
        <v>0</v>
      </c>
      <c r="E310" s="5">
        <v>0</v>
      </c>
      <c r="F310" s="5">
        <v>0</v>
      </c>
      <c r="G310" s="5">
        <v>0</v>
      </c>
      <c r="H310" s="5">
        <v>0</v>
      </c>
      <c r="I310" s="5">
        <v>0</v>
      </c>
      <c r="J310" s="5">
        <v>0</v>
      </c>
      <c r="K310" s="5">
        <v>0</v>
      </c>
      <c r="L310" s="5">
        <v>0</v>
      </c>
      <c r="M310" s="5">
        <v>0</v>
      </c>
      <c r="N310" s="5">
        <v>0</v>
      </c>
      <c r="O310" s="5">
        <v>0</v>
      </c>
      <c r="P310" s="5">
        <v>0</v>
      </c>
      <c r="Q310" s="5">
        <v>0</v>
      </c>
      <c r="R310" s="5">
        <v>0</v>
      </c>
      <c r="S310" s="5">
        <v>0.40889999999999999</v>
      </c>
      <c r="T310" s="5">
        <v>0.40889999999999999</v>
      </c>
      <c r="U310" s="5">
        <v>0.3765</v>
      </c>
      <c r="V310" s="5">
        <v>0</v>
      </c>
      <c r="W310" s="5">
        <v>1.2903</v>
      </c>
      <c r="X310" s="5">
        <v>1.2579</v>
      </c>
      <c r="Y310" s="5">
        <v>26287</v>
      </c>
      <c r="Z310" s="8">
        <v>0</v>
      </c>
      <c r="AA310" s="8">
        <v>1.5331999999999999</v>
      </c>
      <c r="AB310" s="8">
        <v>0</v>
      </c>
      <c r="AC310" s="9">
        <v>0</v>
      </c>
      <c r="AD310" s="9">
        <f t="shared" si="4"/>
        <v>1.5331999999999999</v>
      </c>
      <c r="AE310" s="12"/>
    </row>
    <row r="311" spans="1:31" s="1" customFormat="1">
      <c r="A311" s="4">
        <v>280</v>
      </c>
      <c r="B311" s="5" t="s">
        <v>310</v>
      </c>
      <c r="C311" s="5">
        <v>0</v>
      </c>
      <c r="D311" s="5">
        <v>0</v>
      </c>
      <c r="E311" s="5">
        <v>0</v>
      </c>
      <c r="F311" s="5">
        <v>0</v>
      </c>
      <c r="G311" s="5">
        <v>0</v>
      </c>
      <c r="H311" s="5">
        <v>0</v>
      </c>
      <c r="I311" s="5">
        <v>0</v>
      </c>
      <c r="J311" s="5">
        <v>0</v>
      </c>
      <c r="K311" s="5">
        <v>0</v>
      </c>
      <c r="L311" s="5">
        <v>0</v>
      </c>
      <c r="M311" s="5">
        <v>1.8304</v>
      </c>
      <c r="N311" s="5">
        <v>3.0440999999999998</v>
      </c>
      <c r="O311" s="5">
        <v>0</v>
      </c>
      <c r="P311" s="5">
        <v>0</v>
      </c>
      <c r="Q311" s="5">
        <v>0</v>
      </c>
      <c r="R311" s="5">
        <v>0</v>
      </c>
      <c r="S311" s="5">
        <v>0</v>
      </c>
      <c r="T311" s="5">
        <v>4.8745000000000003</v>
      </c>
      <c r="U311" s="5">
        <v>1.4012</v>
      </c>
      <c r="V311" s="5">
        <v>0</v>
      </c>
      <c r="W311" s="5">
        <v>4.8021000000000003</v>
      </c>
      <c r="X311" s="5">
        <v>1.3288</v>
      </c>
      <c r="Y311" s="5">
        <v>97832</v>
      </c>
      <c r="Z311" s="8">
        <v>0</v>
      </c>
      <c r="AA311" s="8">
        <v>3.5430999999999999</v>
      </c>
      <c r="AB311" s="8">
        <v>0</v>
      </c>
      <c r="AC311" s="9">
        <v>0</v>
      </c>
      <c r="AD311" s="9">
        <f t="shared" si="4"/>
        <v>3.5430999999999999</v>
      </c>
      <c r="AE311" s="12"/>
    </row>
    <row r="312" spans="1:31" s="1" customFormat="1">
      <c r="A312" s="4">
        <v>281</v>
      </c>
      <c r="B312" s="5" t="s">
        <v>311</v>
      </c>
      <c r="C312" s="5">
        <v>0</v>
      </c>
      <c r="D312" s="5">
        <v>0</v>
      </c>
      <c r="E312" s="5">
        <v>0</v>
      </c>
      <c r="F312" s="5">
        <v>0</v>
      </c>
      <c r="G312" s="5">
        <v>0</v>
      </c>
      <c r="H312" s="5">
        <v>0</v>
      </c>
      <c r="I312" s="5">
        <v>0</v>
      </c>
      <c r="J312" s="5">
        <v>0</v>
      </c>
      <c r="K312" s="5">
        <v>0</v>
      </c>
      <c r="L312" s="5">
        <v>0</v>
      </c>
      <c r="M312" s="5">
        <v>0.1142</v>
      </c>
      <c r="N312" s="5">
        <v>0</v>
      </c>
      <c r="O312" s="5">
        <v>0</v>
      </c>
      <c r="P312" s="5">
        <v>0</v>
      </c>
      <c r="Q312" s="5">
        <v>0</v>
      </c>
      <c r="R312" s="5">
        <v>0</v>
      </c>
      <c r="S312" s="5">
        <v>0</v>
      </c>
      <c r="T312" s="5">
        <v>0.1142</v>
      </c>
      <c r="U312" s="5">
        <v>0.1236</v>
      </c>
      <c r="V312" s="5">
        <v>0</v>
      </c>
      <c r="W312" s="5">
        <v>0.42370000000000002</v>
      </c>
      <c r="X312" s="5">
        <v>0.43309999999999998</v>
      </c>
      <c r="Y312" s="5">
        <v>8633</v>
      </c>
      <c r="Z312" s="8">
        <v>0</v>
      </c>
      <c r="AA312" s="8">
        <v>0.40389999999999998</v>
      </c>
      <c r="AB312" s="8">
        <v>0</v>
      </c>
      <c r="AC312" s="9">
        <v>0</v>
      </c>
      <c r="AD312" s="9">
        <f t="shared" si="4"/>
        <v>0.40389999999999998</v>
      </c>
      <c r="AE312" s="12"/>
    </row>
    <row r="313" spans="1:31" s="1" customFormat="1">
      <c r="A313" s="4">
        <v>283</v>
      </c>
      <c r="B313" s="5" t="s">
        <v>313</v>
      </c>
      <c r="C313" s="5">
        <v>0</v>
      </c>
      <c r="D313" s="5">
        <v>0</v>
      </c>
      <c r="E313" s="5">
        <v>0</v>
      </c>
      <c r="F313" s="5">
        <v>0</v>
      </c>
      <c r="G313" s="5">
        <v>0</v>
      </c>
      <c r="H313" s="5">
        <v>0</v>
      </c>
      <c r="I313" s="5">
        <v>0</v>
      </c>
      <c r="J313" s="5">
        <v>0</v>
      </c>
      <c r="K313" s="5">
        <v>0</v>
      </c>
      <c r="L313" s="5">
        <v>0</v>
      </c>
      <c r="M313" s="5">
        <v>0.40589999999999998</v>
      </c>
      <c r="N313" s="5">
        <v>0</v>
      </c>
      <c r="O313" s="5">
        <v>0</v>
      </c>
      <c r="P313" s="5">
        <v>0</v>
      </c>
      <c r="Q313" s="5">
        <v>0</v>
      </c>
      <c r="R313" s="5">
        <v>0</v>
      </c>
      <c r="S313" s="5">
        <v>0</v>
      </c>
      <c r="T313" s="5">
        <v>0.40589999999999998</v>
      </c>
      <c r="U313" s="5">
        <v>0.14949999999999999</v>
      </c>
      <c r="V313" s="5">
        <v>0</v>
      </c>
      <c r="W313" s="5">
        <v>0.51239999999999997</v>
      </c>
      <c r="X313" s="5">
        <v>0.25600000000000001</v>
      </c>
      <c r="Y313" s="5">
        <v>10438</v>
      </c>
      <c r="Z313" s="8">
        <v>0</v>
      </c>
      <c r="AA313" s="8">
        <v>0.42270000000000002</v>
      </c>
      <c r="AB313" s="8">
        <v>0</v>
      </c>
      <c r="AC313" s="9">
        <v>0</v>
      </c>
      <c r="AD313" s="9">
        <f t="shared" si="4"/>
        <v>0.42270000000000002</v>
      </c>
      <c r="AE313" s="12"/>
    </row>
    <row r="314" spans="1:31" s="1" customFormat="1">
      <c r="A314" s="4">
        <v>284</v>
      </c>
      <c r="B314" s="5" t="s">
        <v>314</v>
      </c>
      <c r="C314" s="5">
        <v>0</v>
      </c>
      <c r="D314" s="5">
        <v>0</v>
      </c>
      <c r="E314" s="5">
        <v>0</v>
      </c>
      <c r="F314" s="5">
        <v>0</v>
      </c>
      <c r="G314" s="5">
        <v>0</v>
      </c>
      <c r="H314" s="5">
        <v>0</v>
      </c>
      <c r="I314" s="5">
        <v>0</v>
      </c>
      <c r="J314" s="5">
        <v>0</v>
      </c>
      <c r="K314" s="5">
        <v>0</v>
      </c>
      <c r="L314" s="5">
        <v>0</v>
      </c>
      <c r="M314" s="5">
        <v>0</v>
      </c>
      <c r="N314" s="5">
        <v>0</v>
      </c>
      <c r="O314" s="5">
        <v>0</v>
      </c>
      <c r="P314" s="5">
        <v>0</v>
      </c>
      <c r="Q314" s="5">
        <v>0</v>
      </c>
      <c r="R314" s="5">
        <v>0</v>
      </c>
      <c r="S314" s="5">
        <v>3.9699999999999999E-2</v>
      </c>
      <c r="T314" s="5">
        <v>3.9699999999999999E-2</v>
      </c>
      <c r="U314" s="5">
        <v>0.16200000000000001</v>
      </c>
      <c r="V314" s="5">
        <v>0</v>
      </c>
      <c r="W314" s="5">
        <v>0.55530000000000002</v>
      </c>
      <c r="X314" s="5">
        <v>0.67759999999999998</v>
      </c>
      <c r="Y314" s="5">
        <v>11312</v>
      </c>
      <c r="Z314" s="8">
        <v>0</v>
      </c>
      <c r="AA314" s="8">
        <v>0.61739999999999995</v>
      </c>
      <c r="AB314" s="8">
        <v>0</v>
      </c>
      <c r="AC314" s="9">
        <v>0</v>
      </c>
      <c r="AD314" s="9">
        <f t="shared" si="4"/>
        <v>0.61739999999999995</v>
      </c>
      <c r="AE314" s="12"/>
    </row>
    <row r="315" spans="1:31" s="1" customFormat="1">
      <c r="A315" s="4">
        <v>285</v>
      </c>
      <c r="B315" s="5" t="s">
        <v>315</v>
      </c>
      <c r="C315" s="5">
        <v>0</v>
      </c>
      <c r="D315" s="5">
        <v>0</v>
      </c>
      <c r="E315" s="5">
        <v>0</v>
      </c>
      <c r="F315" s="5">
        <v>0</v>
      </c>
      <c r="G315" s="5">
        <v>0</v>
      </c>
      <c r="H315" s="5">
        <v>0</v>
      </c>
      <c r="I315" s="5">
        <v>0</v>
      </c>
      <c r="J315" s="5">
        <v>0</v>
      </c>
      <c r="K315" s="5">
        <v>0</v>
      </c>
      <c r="L315" s="5">
        <v>0</v>
      </c>
      <c r="M315" s="5">
        <v>0</v>
      </c>
      <c r="N315" s="5">
        <v>0</v>
      </c>
      <c r="O315" s="5">
        <v>0</v>
      </c>
      <c r="P315" s="5">
        <v>0</v>
      </c>
      <c r="Q315" s="5">
        <v>0</v>
      </c>
      <c r="R315" s="5">
        <v>0</v>
      </c>
      <c r="S315" s="5">
        <v>0</v>
      </c>
      <c r="T315" s="5">
        <v>0</v>
      </c>
      <c r="U315" s="5">
        <v>55.430100000000003</v>
      </c>
      <c r="V315" s="5">
        <v>0</v>
      </c>
      <c r="W315" s="5">
        <v>189.9616</v>
      </c>
      <c r="X315" s="5">
        <v>245.39169999999999</v>
      </c>
      <c r="Y315" s="5">
        <v>3870010</v>
      </c>
      <c r="Z315" s="8">
        <v>0</v>
      </c>
      <c r="AA315" s="8">
        <v>243.9742</v>
      </c>
      <c r="AB315" s="8">
        <v>0</v>
      </c>
      <c r="AC315" s="9">
        <v>0</v>
      </c>
      <c r="AD315" s="9">
        <f t="shared" si="4"/>
        <v>243.9742</v>
      </c>
      <c r="AE315" s="12"/>
    </row>
    <row r="316" spans="1:31" s="1" customFormat="1">
      <c r="A316" s="4">
        <v>286</v>
      </c>
      <c r="B316" s="5" t="s">
        <v>316</v>
      </c>
      <c r="C316" s="5">
        <v>0</v>
      </c>
      <c r="D316" s="5">
        <v>0</v>
      </c>
      <c r="E316" s="5">
        <v>0</v>
      </c>
      <c r="F316" s="5">
        <v>0</v>
      </c>
      <c r="G316" s="5">
        <v>0</v>
      </c>
      <c r="H316" s="5">
        <v>0</v>
      </c>
      <c r="I316" s="5">
        <v>0</v>
      </c>
      <c r="J316" s="5">
        <v>0</v>
      </c>
      <c r="K316" s="5">
        <v>0</v>
      </c>
      <c r="L316" s="5">
        <v>0</v>
      </c>
      <c r="M316" s="5">
        <v>0</v>
      </c>
      <c r="N316" s="5">
        <v>0</v>
      </c>
      <c r="O316" s="5">
        <v>0</v>
      </c>
      <c r="P316" s="5">
        <v>0</v>
      </c>
      <c r="Q316" s="5">
        <v>0</v>
      </c>
      <c r="R316" s="5">
        <v>0</v>
      </c>
      <c r="S316" s="5">
        <v>0.18</v>
      </c>
      <c r="T316" s="5">
        <v>0.18</v>
      </c>
      <c r="U316" s="5">
        <v>1.83E-2</v>
      </c>
      <c r="V316" s="5">
        <v>0</v>
      </c>
      <c r="W316" s="5">
        <v>6.2799999999999995E-2</v>
      </c>
      <c r="X316" s="5">
        <v>-9.8900000000000002E-2</v>
      </c>
      <c r="Y316" s="5">
        <v>1279</v>
      </c>
      <c r="Z316" s="8">
        <v>0</v>
      </c>
      <c r="AA316" s="8">
        <v>6.4100000000000004E-2</v>
      </c>
      <c r="AB316" s="8">
        <v>0</v>
      </c>
      <c r="AC316" s="9">
        <v>0</v>
      </c>
      <c r="AD316" s="9">
        <f t="shared" si="4"/>
        <v>6.4100000000000004E-2</v>
      </c>
      <c r="AE316" s="12"/>
    </row>
    <row r="317" spans="1:31" s="1" customFormat="1">
      <c r="A317" s="4">
        <v>290</v>
      </c>
      <c r="B317" s="5" t="s">
        <v>320</v>
      </c>
      <c r="C317" s="5">
        <v>0</v>
      </c>
      <c r="D317" s="5">
        <v>0</v>
      </c>
      <c r="E317" s="5">
        <v>0</v>
      </c>
      <c r="F317" s="5">
        <v>0</v>
      </c>
      <c r="G317" s="5">
        <v>0</v>
      </c>
      <c r="H317" s="5">
        <v>0</v>
      </c>
      <c r="I317" s="5">
        <v>0</v>
      </c>
      <c r="J317" s="5">
        <v>0</v>
      </c>
      <c r="K317" s="5">
        <v>0</v>
      </c>
      <c r="L317" s="5">
        <v>0</v>
      </c>
      <c r="M317" s="5">
        <v>0</v>
      </c>
      <c r="N317" s="5">
        <v>0</v>
      </c>
      <c r="O317" s="5">
        <v>0</v>
      </c>
      <c r="P317" s="5">
        <v>0</v>
      </c>
      <c r="Q317" s="5">
        <v>0</v>
      </c>
      <c r="R317" s="5">
        <v>0</v>
      </c>
      <c r="S317" s="5">
        <v>0</v>
      </c>
      <c r="T317" s="5">
        <v>0</v>
      </c>
      <c r="U317" s="5">
        <v>0.1908</v>
      </c>
      <c r="V317" s="5">
        <v>0</v>
      </c>
      <c r="W317" s="5">
        <v>0.65380000000000005</v>
      </c>
      <c r="X317" s="5">
        <v>0.84460000000000002</v>
      </c>
      <c r="Y317" s="5">
        <v>13319</v>
      </c>
      <c r="Z317" s="8">
        <v>0</v>
      </c>
      <c r="AA317" s="8">
        <v>0.755</v>
      </c>
      <c r="AB317" s="8">
        <v>0</v>
      </c>
      <c r="AC317" s="9">
        <v>0</v>
      </c>
      <c r="AD317" s="9">
        <f t="shared" si="4"/>
        <v>0.755</v>
      </c>
      <c r="AE317" s="12"/>
    </row>
    <row r="318" spans="1:31" s="1" customFormat="1">
      <c r="A318" s="4">
        <v>291</v>
      </c>
      <c r="B318" s="5" t="s">
        <v>321</v>
      </c>
      <c r="C318" s="5">
        <v>0</v>
      </c>
      <c r="D318" s="5">
        <v>0</v>
      </c>
      <c r="E318" s="5">
        <v>0</v>
      </c>
      <c r="F318" s="5">
        <v>0</v>
      </c>
      <c r="G318" s="5">
        <v>0</v>
      </c>
      <c r="H318" s="5">
        <v>0</v>
      </c>
      <c r="I318" s="5">
        <v>0</v>
      </c>
      <c r="J318" s="5">
        <v>0</v>
      </c>
      <c r="K318" s="5">
        <v>0</v>
      </c>
      <c r="L318" s="5">
        <v>0</v>
      </c>
      <c r="M318" s="5">
        <v>0</v>
      </c>
      <c r="N318" s="5">
        <v>0</v>
      </c>
      <c r="O318" s="5">
        <v>0</v>
      </c>
      <c r="P318" s="5">
        <v>0</v>
      </c>
      <c r="Q318" s="5">
        <v>0</v>
      </c>
      <c r="R318" s="5">
        <v>0</v>
      </c>
      <c r="S318" s="5">
        <v>0</v>
      </c>
      <c r="T318" s="5">
        <v>0</v>
      </c>
      <c r="U318" s="5">
        <v>0.1845</v>
      </c>
      <c r="V318" s="5">
        <v>0</v>
      </c>
      <c r="W318" s="5">
        <v>0.63239999999999996</v>
      </c>
      <c r="X318" s="5">
        <v>0.81689999999999996</v>
      </c>
      <c r="Y318" s="5">
        <v>12883</v>
      </c>
      <c r="Z318" s="8">
        <v>0</v>
      </c>
      <c r="AA318" s="8">
        <v>0.71830000000000005</v>
      </c>
      <c r="AB318" s="8">
        <v>0</v>
      </c>
      <c r="AC318" s="9">
        <v>0</v>
      </c>
      <c r="AD318" s="9">
        <f t="shared" si="4"/>
        <v>0.71830000000000005</v>
      </c>
      <c r="AE318" s="12"/>
    </row>
    <row r="319" spans="1:31" s="1" customFormat="1">
      <c r="A319" s="4">
        <v>292</v>
      </c>
      <c r="B319" s="5" t="s">
        <v>322</v>
      </c>
      <c r="C319" s="5">
        <v>0</v>
      </c>
      <c r="D319" s="5">
        <v>0</v>
      </c>
      <c r="E319" s="5">
        <v>0</v>
      </c>
      <c r="F319" s="5">
        <v>0</v>
      </c>
      <c r="G319" s="5">
        <v>0</v>
      </c>
      <c r="H319" s="5">
        <v>0</v>
      </c>
      <c r="I319" s="5">
        <v>0</v>
      </c>
      <c r="J319" s="5">
        <v>0</v>
      </c>
      <c r="K319" s="5">
        <v>0</v>
      </c>
      <c r="L319" s="5">
        <v>0</v>
      </c>
      <c r="M319" s="5">
        <v>0.2228</v>
      </c>
      <c r="N319" s="5">
        <v>0</v>
      </c>
      <c r="O319" s="5">
        <v>0</v>
      </c>
      <c r="P319" s="5">
        <v>0</v>
      </c>
      <c r="Q319" s="5">
        <v>0</v>
      </c>
      <c r="R319" s="5">
        <v>0</v>
      </c>
      <c r="S319" s="5">
        <v>0</v>
      </c>
      <c r="T319" s="5">
        <v>0.2228</v>
      </c>
      <c r="U319" s="5">
        <v>8.9099999999999999E-2</v>
      </c>
      <c r="V319" s="5">
        <v>0</v>
      </c>
      <c r="W319" s="5">
        <v>0.3054</v>
      </c>
      <c r="X319" s="5">
        <v>0.17169999999999999</v>
      </c>
      <c r="Y319" s="5">
        <v>6222</v>
      </c>
      <c r="Z319" s="8">
        <v>0</v>
      </c>
      <c r="AA319" s="8">
        <v>0.32429999999999998</v>
      </c>
      <c r="AB319" s="8">
        <v>0</v>
      </c>
      <c r="AC319" s="9">
        <v>0</v>
      </c>
      <c r="AD319" s="9">
        <f t="shared" si="4"/>
        <v>0.32429999999999998</v>
      </c>
      <c r="AE319" s="12"/>
    </row>
    <row r="320" spans="1:31" s="1" customFormat="1">
      <c r="A320" s="4">
        <v>295</v>
      </c>
      <c r="B320" s="5" t="s">
        <v>325</v>
      </c>
      <c r="C320" s="5">
        <v>0</v>
      </c>
      <c r="D320" s="5">
        <v>0</v>
      </c>
      <c r="E320" s="5">
        <v>0</v>
      </c>
      <c r="F320" s="5">
        <v>0</v>
      </c>
      <c r="G320" s="5">
        <v>0</v>
      </c>
      <c r="H320" s="5">
        <v>0</v>
      </c>
      <c r="I320" s="5">
        <v>0</v>
      </c>
      <c r="J320" s="5">
        <v>0</v>
      </c>
      <c r="K320" s="5">
        <v>0</v>
      </c>
      <c r="L320" s="5">
        <v>0</v>
      </c>
      <c r="M320" s="5">
        <v>1.7299999999999999E-2</v>
      </c>
      <c r="N320" s="5">
        <v>9.3700000000000006E-2</v>
      </c>
      <c r="O320" s="5">
        <v>0</v>
      </c>
      <c r="P320" s="5">
        <v>0</v>
      </c>
      <c r="Q320" s="5">
        <v>0</v>
      </c>
      <c r="R320" s="5">
        <v>0</v>
      </c>
      <c r="S320" s="5">
        <v>0</v>
      </c>
      <c r="T320" s="5">
        <v>0.111</v>
      </c>
      <c r="U320" s="5">
        <v>0.1447</v>
      </c>
      <c r="V320" s="5">
        <v>0</v>
      </c>
      <c r="W320" s="5">
        <v>0.49590000000000001</v>
      </c>
      <c r="X320" s="5">
        <v>0.52959999999999996</v>
      </c>
      <c r="Y320" s="5">
        <v>10102</v>
      </c>
      <c r="Z320" s="8">
        <v>0</v>
      </c>
      <c r="AA320" s="8">
        <v>0.3387</v>
      </c>
      <c r="AB320" s="8">
        <v>0</v>
      </c>
      <c r="AC320" s="9">
        <v>0</v>
      </c>
      <c r="AD320" s="9">
        <f t="shared" si="4"/>
        <v>0.3387</v>
      </c>
      <c r="AE320" s="12"/>
    </row>
    <row r="321" spans="1:31" s="1" customFormat="1">
      <c r="A321" s="4">
        <v>296</v>
      </c>
      <c r="B321" s="5" t="s">
        <v>326</v>
      </c>
      <c r="C321" s="5">
        <v>0</v>
      </c>
      <c r="D321" s="5">
        <v>0</v>
      </c>
      <c r="E321" s="5">
        <v>0</v>
      </c>
      <c r="F321" s="5">
        <v>0</v>
      </c>
      <c r="G321" s="5">
        <v>0</v>
      </c>
      <c r="H321" s="5">
        <v>0</v>
      </c>
      <c r="I321" s="5">
        <v>0</v>
      </c>
      <c r="J321" s="5">
        <v>0</v>
      </c>
      <c r="K321" s="5">
        <v>0</v>
      </c>
      <c r="L321" s="5">
        <v>0</v>
      </c>
      <c r="M321" s="5">
        <v>8.9329000000000001</v>
      </c>
      <c r="N321" s="5">
        <v>30.755800000000001</v>
      </c>
      <c r="O321" s="5">
        <v>0</v>
      </c>
      <c r="P321" s="5">
        <v>0</v>
      </c>
      <c r="Q321" s="5">
        <v>0</v>
      </c>
      <c r="R321" s="5">
        <v>0</v>
      </c>
      <c r="S321" s="5">
        <v>0</v>
      </c>
      <c r="T321" s="5">
        <v>39.688699999999997</v>
      </c>
      <c r="U321" s="5">
        <v>1.3969</v>
      </c>
      <c r="V321" s="5">
        <v>0</v>
      </c>
      <c r="W321" s="5">
        <v>4.7873000000000001</v>
      </c>
      <c r="X321" s="5">
        <v>-33.5045</v>
      </c>
      <c r="Y321" s="5">
        <v>97530</v>
      </c>
      <c r="Z321" s="8">
        <v>0</v>
      </c>
      <c r="AA321" s="8">
        <v>5.0204000000000004</v>
      </c>
      <c r="AB321" s="8">
        <v>0</v>
      </c>
      <c r="AC321" s="9">
        <v>0</v>
      </c>
      <c r="AD321" s="9">
        <f t="shared" si="4"/>
        <v>5.0204000000000004</v>
      </c>
      <c r="AE321" s="12"/>
    </row>
    <row r="322" spans="1:31" s="1" customFormat="1">
      <c r="A322" s="4">
        <v>298</v>
      </c>
      <c r="B322" s="5" t="s">
        <v>328</v>
      </c>
      <c r="C322" s="5">
        <v>0</v>
      </c>
      <c r="D322" s="5">
        <v>0</v>
      </c>
      <c r="E322" s="5">
        <v>0</v>
      </c>
      <c r="F322" s="5">
        <v>0</v>
      </c>
      <c r="G322" s="5">
        <v>0</v>
      </c>
      <c r="H322" s="5">
        <v>0</v>
      </c>
      <c r="I322" s="5">
        <v>0</v>
      </c>
      <c r="J322" s="5">
        <v>0</v>
      </c>
      <c r="K322" s="5">
        <v>0</v>
      </c>
      <c r="L322" s="5">
        <v>0</v>
      </c>
      <c r="M322" s="5">
        <v>0.2084</v>
      </c>
      <c r="N322" s="5">
        <v>0</v>
      </c>
      <c r="O322" s="5">
        <v>0</v>
      </c>
      <c r="P322" s="5">
        <v>0</v>
      </c>
      <c r="Q322" s="5">
        <v>0</v>
      </c>
      <c r="R322" s="5">
        <v>0</v>
      </c>
      <c r="S322" s="5">
        <v>0</v>
      </c>
      <c r="T322" s="5">
        <v>0.2084</v>
      </c>
      <c r="U322" s="5">
        <v>0.14560000000000001</v>
      </c>
      <c r="V322" s="5">
        <v>0</v>
      </c>
      <c r="W322" s="5">
        <v>0.49890000000000001</v>
      </c>
      <c r="X322" s="5">
        <v>0.43609999999999999</v>
      </c>
      <c r="Y322" s="5">
        <v>10164</v>
      </c>
      <c r="Z322" s="8">
        <v>0</v>
      </c>
      <c r="AA322" s="8">
        <v>0.37090000000000001</v>
      </c>
      <c r="AB322" s="8">
        <v>0</v>
      </c>
      <c r="AC322" s="9">
        <v>0</v>
      </c>
      <c r="AD322" s="9">
        <f t="shared" si="4"/>
        <v>0.37090000000000001</v>
      </c>
      <c r="AE322" s="12"/>
    </row>
    <row r="323" spans="1:31" s="1" customFormat="1">
      <c r="A323" s="4">
        <v>299</v>
      </c>
      <c r="B323" s="5" t="s">
        <v>329</v>
      </c>
      <c r="C323" s="5">
        <v>0</v>
      </c>
      <c r="D323" s="5">
        <v>0</v>
      </c>
      <c r="E323" s="5">
        <v>0</v>
      </c>
      <c r="F323" s="5">
        <v>0</v>
      </c>
      <c r="G323" s="5">
        <v>0</v>
      </c>
      <c r="H323" s="5">
        <v>0</v>
      </c>
      <c r="I323" s="5">
        <v>0</v>
      </c>
      <c r="J323" s="5">
        <v>0</v>
      </c>
      <c r="K323" s="5">
        <v>0</v>
      </c>
      <c r="L323" s="5">
        <v>0</v>
      </c>
      <c r="M323" s="5">
        <v>0</v>
      </c>
      <c r="N323" s="5">
        <v>0</v>
      </c>
      <c r="O323" s="5">
        <v>0</v>
      </c>
      <c r="P323" s="5">
        <v>0</v>
      </c>
      <c r="Q323" s="5">
        <v>0</v>
      </c>
      <c r="R323" s="5">
        <v>0</v>
      </c>
      <c r="S323" s="5">
        <v>0</v>
      </c>
      <c r="T323" s="5">
        <v>0</v>
      </c>
      <c r="U323" s="5">
        <v>9.4100000000000003E-2</v>
      </c>
      <c r="V323" s="5">
        <v>0</v>
      </c>
      <c r="W323" s="5">
        <v>0.32229999999999998</v>
      </c>
      <c r="X323" s="5">
        <v>0.41639999999999999</v>
      </c>
      <c r="Y323" s="5">
        <v>6567</v>
      </c>
      <c r="Z323" s="8">
        <v>0</v>
      </c>
      <c r="AA323" s="8">
        <v>0.37809999999999999</v>
      </c>
      <c r="AB323" s="8">
        <v>0</v>
      </c>
      <c r="AC323" s="9">
        <v>0</v>
      </c>
      <c r="AD323" s="9">
        <f t="shared" ref="AD323:AD386" si="5">AA323+AC323-Z323-AB323</f>
        <v>0.37809999999999999</v>
      </c>
      <c r="AE323" s="12"/>
    </row>
    <row r="324" spans="1:31" s="1" customFormat="1">
      <c r="A324" s="4">
        <v>300</v>
      </c>
      <c r="B324" s="5" t="s">
        <v>330</v>
      </c>
      <c r="C324" s="5">
        <v>0</v>
      </c>
      <c r="D324" s="5">
        <v>0</v>
      </c>
      <c r="E324" s="5">
        <v>0</v>
      </c>
      <c r="F324" s="5">
        <v>0</v>
      </c>
      <c r="G324" s="5">
        <v>0</v>
      </c>
      <c r="H324" s="5">
        <v>0</v>
      </c>
      <c r="I324" s="5">
        <v>0</v>
      </c>
      <c r="J324" s="5">
        <v>0</v>
      </c>
      <c r="K324" s="5">
        <v>0</v>
      </c>
      <c r="L324" s="5">
        <v>0</v>
      </c>
      <c r="M324" s="5">
        <v>0</v>
      </c>
      <c r="N324" s="5">
        <v>0</v>
      </c>
      <c r="O324" s="5">
        <v>0</v>
      </c>
      <c r="P324" s="5">
        <v>0</v>
      </c>
      <c r="Q324" s="5">
        <v>0</v>
      </c>
      <c r="R324" s="5">
        <v>0</v>
      </c>
      <c r="S324" s="5">
        <v>0.36780000000000002</v>
      </c>
      <c r="T324" s="5">
        <v>0.36780000000000002</v>
      </c>
      <c r="U324" s="5">
        <v>3.6700000000000003E-2</v>
      </c>
      <c r="V324" s="5">
        <v>0</v>
      </c>
      <c r="W324" s="5">
        <v>0.1258</v>
      </c>
      <c r="X324" s="5">
        <v>-0.20530000000000001</v>
      </c>
      <c r="Y324" s="5">
        <v>2563</v>
      </c>
      <c r="Z324" s="8">
        <v>0</v>
      </c>
      <c r="AA324" s="8">
        <v>9.9599999999999994E-2</v>
      </c>
      <c r="AB324" s="8">
        <v>0</v>
      </c>
      <c r="AC324" s="9">
        <v>0</v>
      </c>
      <c r="AD324" s="9">
        <f t="shared" si="5"/>
        <v>9.9599999999999994E-2</v>
      </c>
      <c r="AE324" s="12"/>
    </row>
    <row r="325" spans="1:31" s="1" customFormat="1">
      <c r="A325" s="4">
        <v>303</v>
      </c>
      <c r="B325" s="5" t="s">
        <v>333</v>
      </c>
      <c r="C325" s="5">
        <v>0</v>
      </c>
      <c r="D325" s="5">
        <v>0</v>
      </c>
      <c r="E325" s="5">
        <v>0</v>
      </c>
      <c r="F325" s="5">
        <v>0</v>
      </c>
      <c r="G325" s="5">
        <v>0</v>
      </c>
      <c r="H325" s="5">
        <v>0</v>
      </c>
      <c r="I325" s="5">
        <v>0</v>
      </c>
      <c r="J325" s="5">
        <v>0</v>
      </c>
      <c r="K325" s="5">
        <v>0</v>
      </c>
      <c r="L325" s="5">
        <v>0</v>
      </c>
      <c r="M325" s="5">
        <v>0</v>
      </c>
      <c r="N325" s="5">
        <v>0</v>
      </c>
      <c r="O325" s="5">
        <v>0</v>
      </c>
      <c r="P325" s="5">
        <v>0</v>
      </c>
      <c r="Q325" s="5">
        <v>0</v>
      </c>
      <c r="R325" s="5">
        <v>0</v>
      </c>
      <c r="S325" s="5">
        <v>0.49980000000000002</v>
      </c>
      <c r="T325" s="5">
        <v>0.49980000000000002</v>
      </c>
      <c r="U325" s="5">
        <v>0.29189999999999999</v>
      </c>
      <c r="V325" s="5">
        <v>0</v>
      </c>
      <c r="W325" s="5">
        <v>1.0004</v>
      </c>
      <c r="X325" s="5">
        <v>0.79249999999999998</v>
      </c>
      <c r="Y325" s="5">
        <v>20381</v>
      </c>
      <c r="Z325" s="8">
        <v>0</v>
      </c>
      <c r="AA325" s="8">
        <v>1.1093999999999999</v>
      </c>
      <c r="AB325" s="8">
        <v>0</v>
      </c>
      <c r="AC325" s="9">
        <v>0</v>
      </c>
      <c r="AD325" s="9">
        <f t="shared" si="5"/>
        <v>1.1093999999999999</v>
      </c>
      <c r="AE325" s="12"/>
    </row>
    <row r="326" spans="1:31" s="1" customFormat="1">
      <c r="A326" s="4">
        <v>304</v>
      </c>
      <c r="B326" s="5" t="s">
        <v>334</v>
      </c>
      <c r="C326" s="5">
        <v>0</v>
      </c>
      <c r="D326" s="5">
        <v>0</v>
      </c>
      <c r="E326" s="5">
        <v>0</v>
      </c>
      <c r="F326" s="5">
        <v>0</v>
      </c>
      <c r="G326" s="5">
        <v>0</v>
      </c>
      <c r="H326" s="5">
        <v>0</v>
      </c>
      <c r="I326" s="5">
        <v>0</v>
      </c>
      <c r="J326" s="5">
        <v>0</v>
      </c>
      <c r="K326" s="5">
        <v>0</v>
      </c>
      <c r="L326" s="5">
        <v>0</v>
      </c>
      <c r="M326" s="5">
        <v>0.37069999999999997</v>
      </c>
      <c r="N326" s="5">
        <v>1.1999999999999999E-3</v>
      </c>
      <c r="O326" s="5">
        <v>0</v>
      </c>
      <c r="P326" s="5">
        <v>0</v>
      </c>
      <c r="Q326" s="5">
        <v>0</v>
      </c>
      <c r="R326" s="5">
        <v>0</v>
      </c>
      <c r="S326" s="5">
        <v>0</v>
      </c>
      <c r="T326" s="5">
        <v>0.37190000000000001</v>
      </c>
      <c r="U326" s="5">
        <v>7.5399999999999995E-2</v>
      </c>
      <c r="V326" s="5">
        <v>0</v>
      </c>
      <c r="W326" s="5">
        <v>0.25829999999999997</v>
      </c>
      <c r="X326" s="5">
        <v>-3.8199999999999998E-2</v>
      </c>
      <c r="Y326" s="5">
        <v>5262</v>
      </c>
      <c r="Z326" s="8">
        <v>0</v>
      </c>
      <c r="AA326" s="8">
        <v>0.33829999999999999</v>
      </c>
      <c r="AB326" s="8">
        <v>0</v>
      </c>
      <c r="AC326" s="9">
        <v>0</v>
      </c>
      <c r="AD326" s="9">
        <f t="shared" si="5"/>
        <v>0.33829999999999999</v>
      </c>
      <c r="AE326" s="12"/>
    </row>
    <row r="327" spans="1:31" s="1" customFormat="1">
      <c r="A327" s="4">
        <v>307</v>
      </c>
      <c r="B327" s="5" t="s">
        <v>337</v>
      </c>
      <c r="C327" s="5">
        <v>0</v>
      </c>
      <c r="D327" s="5">
        <v>0</v>
      </c>
      <c r="E327" s="5">
        <v>0</v>
      </c>
      <c r="F327" s="5">
        <v>0</v>
      </c>
      <c r="G327" s="5">
        <v>0</v>
      </c>
      <c r="H327" s="5">
        <v>0</v>
      </c>
      <c r="I327" s="5">
        <v>0</v>
      </c>
      <c r="J327" s="5">
        <v>0</v>
      </c>
      <c r="K327" s="5">
        <v>0</v>
      </c>
      <c r="L327" s="5">
        <v>0</v>
      </c>
      <c r="M327" s="5">
        <v>0</v>
      </c>
      <c r="N327" s="5">
        <v>0</v>
      </c>
      <c r="O327" s="5">
        <v>0</v>
      </c>
      <c r="P327" s="5">
        <v>0</v>
      </c>
      <c r="Q327" s="5">
        <v>0</v>
      </c>
      <c r="R327" s="5">
        <v>0</v>
      </c>
      <c r="S327" s="5">
        <v>7.7000000000000002E-3</v>
      </c>
      <c r="T327" s="5">
        <v>7.7000000000000002E-3</v>
      </c>
      <c r="U327" s="5">
        <v>3.4500000000000003E-2</v>
      </c>
      <c r="V327" s="5">
        <v>0</v>
      </c>
      <c r="W327" s="5">
        <v>0.1183</v>
      </c>
      <c r="X327" s="5">
        <v>0.14510000000000001</v>
      </c>
      <c r="Y327" s="5">
        <v>2410</v>
      </c>
      <c r="Z327" s="8">
        <v>0</v>
      </c>
      <c r="AA327" s="8">
        <v>0.15279999999999999</v>
      </c>
      <c r="AB327" s="8">
        <v>0</v>
      </c>
      <c r="AC327" s="9">
        <v>0</v>
      </c>
      <c r="AD327" s="9">
        <f t="shared" si="5"/>
        <v>0.15279999999999999</v>
      </c>
      <c r="AE327" s="12"/>
    </row>
    <row r="328" spans="1:31" s="1" customFormat="1">
      <c r="A328" s="4">
        <v>309</v>
      </c>
      <c r="B328" s="5" t="s">
        <v>339</v>
      </c>
      <c r="C328" s="5">
        <v>0</v>
      </c>
      <c r="D328" s="5">
        <v>0</v>
      </c>
      <c r="E328" s="5">
        <v>0</v>
      </c>
      <c r="F328" s="5">
        <v>0</v>
      </c>
      <c r="G328" s="5">
        <v>0</v>
      </c>
      <c r="H328" s="5">
        <v>0</v>
      </c>
      <c r="I328" s="5">
        <v>0</v>
      </c>
      <c r="J328" s="5">
        <v>0</v>
      </c>
      <c r="K328" s="5">
        <v>0</v>
      </c>
      <c r="L328" s="5">
        <v>0</v>
      </c>
      <c r="M328" s="5">
        <v>0</v>
      </c>
      <c r="N328" s="5">
        <v>0</v>
      </c>
      <c r="O328" s="5">
        <v>0</v>
      </c>
      <c r="P328" s="5">
        <v>0</v>
      </c>
      <c r="Q328" s="5">
        <v>0</v>
      </c>
      <c r="R328" s="5">
        <v>0</v>
      </c>
      <c r="S328" s="5">
        <v>0.83689999999999998</v>
      </c>
      <c r="T328" s="5">
        <v>0.83689999999999998</v>
      </c>
      <c r="U328" s="5">
        <v>1.3899999999999999E-2</v>
      </c>
      <c r="V328" s="5">
        <v>0</v>
      </c>
      <c r="W328" s="5">
        <v>4.8300000000000003E-2</v>
      </c>
      <c r="X328" s="5">
        <v>-0.77470000000000006</v>
      </c>
      <c r="Y328" s="5">
        <v>983</v>
      </c>
      <c r="Z328" s="8">
        <v>0</v>
      </c>
      <c r="AA328" s="8">
        <v>5.6599999999999998E-2</v>
      </c>
      <c r="AB328" s="8">
        <v>0</v>
      </c>
      <c r="AC328" s="9">
        <v>0</v>
      </c>
      <c r="AD328" s="9">
        <f t="shared" si="5"/>
        <v>5.6599999999999998E-2</v>
      </c>
      <c r="AE328" s="12"/>
    </row>
    <row r="329" spans="1:31" s="1" customFormat="1">
      <c r="A329" s="4">
        <v>313</v>
      </c>
      <c r="B329" s="5" t="s">
        <v>343</v>
      </c>
      <c r="C329" s="5">
        <v>0</v>
      </c>
      <c r="D329" s="5">
        <v>0</v>
      </c>
      <c r="E329" s="5">
        <v>0</v>
      </c>
      <c r="F329" s="5">
        <v>0</v>
      </c>
      <c r="G329" s="5">
        <v>0</v>
      </c>
      <c r="H329" s="5">
        <v>0</v>
      </c>
      <c r="I329" s="5">
        <v>0</v>
      </c>
      <c r="J329" s="5">
        <v>0</v>
      </c>
      <c r="K329" s="5">
        <v>0</v>
      </c>
      <c r="L329" s="5">
        <v>0</v>
      </c>
      <c r="M329" s="5">
        <v>0</v>
      </c>
      <c r="N329" s="5">
        <v>0</v>
      </c>
      <c r="O329" s="5">
        <v>0</v>
      </c>
      <c r="P329" s="5">
        <v>0</v>
      </c>
      <c r="Q329" s="5">
        <v>0</v>
      </c>
      <c r="R329" s="5">
        <v>0</v>
      </c>
      <c r="S329" s="5">
        <v>0</v>
      </c>
      <c r="T329" s="5">
        <v>0</v>
      </c>
      <c r="U329" s="5">
        <v>0.34839999999999999</v>
      </c>
      <c r="V329" s="5">
        <v>0</v>
      </c>
      <c r="W329" s="5">
        <v>1.1939</v>
      </c>
      <c r="X329" s="5">
        <v>1.5423</v>
      </c>
      <c r="Y329" s="5">
        <v>24323</v>
      </c>
      <c r="Z329" s="8">
        <v>0</v>
      </c>
      <c r="AA329" s="8">
        <v>0</v>
      </c>
      <c r="AB329" s="8">
        <v>0</v>
      </c>
      <c r="AC329" s="9">
        <v>0</v>
      </c>
      <c r="AD329" s="9">
        <f t="shared" si="5"/>
        <v>0</v>
      </c>
      <c r="AE329" s="12"/>
    </row>
    <row r="330" spans="1:31" s="1" customFormat="1">
      <c r="A330" s="4">
        <v>315</v>
      </c>
      <c r="B330" s="5" t="s">
        <v>345</v>
      </c>
      <c r="C330" s="5">
        <v>0</v>
      </c>
      <c r="D330" s="5">
        <v>0</v>
      </c>
      <c r="E330" s="5">
        <v>0</v>
      </c>
      <c r="F330" s="5">
        <v>0</v>
      </c>
      <c r="G330" s="5">
        <v>0</v>
      </c>
      <c r="H330" s="5">
        <v>0</v>
      </c>
      <c r="I330" s="5">
        <v>0</v>
      </c>
      <c r="J330" s="5">
        <v>0</v>
      </c>
      <c r="K330" s="5">
        <v>0</v>
      </c>
      <c r="L330" s="5">
        <v>0</v>
      </c>
      <c r="M330" s="5">
        <v>0</v>
      </c>
      <c r="N330" s="5">
        <v>0</v>
      </c>
      <c r="O330" s="5">
        <v>0</v>
      </c>
      <c r="P330" s="5">
        <v>0</v>
      </c>
      <c r="Q330" s="5">
        <v>0</v>
      </c>
      <c r="R330" s="5">
        <v>0</v>
      </c>
      <c r="S330" s="5">
        <v>0</v>
      </c>
      <c r="T330" s="5">
        <v>0</v>
      </c>
      <c r="U330" s="5">
        <v>0</v>
      </c>
      <c r="V330" s="5">
        <v>61.525100000000002</v>
      </c>
      <c r="W330" s="5">
        <v>0</v>
      </c>
      <c r="X330" s="5">
        <v>-61.525100000000002</v>
      </c>
      <c r="Y330" s="5">
        <v>0</v>
      </c>
      <c r="Z330" s="8">
        <v>77.728999999999999</v>
      </c>
      <c r="AA330" s="8">
        <v>0</v>
      </c>
      <c r="AB330" s="13">
        <v>45.322200000000002</v>
      </c>
      <c r="AC330" s="14">
        <v>0</v>
      </c>
      <c r="AD330" s="9">
        <f t="shared" si="5"/>
        <v>-123.05119999999999</v>
      </c>
      <c r="AE330" s="12"/>
    </row>
    <row r="331" spans="1:31" s="1" customFormat="1">
      <c r="A331" s="4">
        <v>319</v>
      </c>
      <c r="B331" s="5" t="s">
        <v>349</v>
      </c>
      <c r="C331" s="5">
        <v>0</v>
      </c>
      <c r="D331" s="5">
        <v>0</v>
      </c>
      <c r="E331" s="5">
        <v>0</v>
      </c>
      <c r="F331" s="5">
        <v>0</v>
      </c>
      <c r="G331" s="5">
        <v>0</v>
      </c>
      <c r="H331" s="5">
        <v>0</v>
      </c>
      <c r="I331" s="5">
        <v>0</v>
      </c>
      <c r="J331" s="5">
        <v>0</v>
      </c>
      <c r="K331" s="5">
        <v>0</v>
      </c>
      <c r="L331" s="5">
        <v>0</v>
      </c>
      <c r="M331" s="5">
        <v>0</v>
      </c>
      <c r="N331" s="5">
        <v>0</v>
      </c>
      <c r="O331" s="5">
        <v>0</v>
      </c>
      <c r="P331" s="5">
        <v>0</v>
      </c>
      <c r="Q331" s="5">
        <v>0</v>
      </c>
      <c r="R331" s="5">
        <v>0</v>
      </c>
      <c r="S331" s="5">
        <v>0</v>
      </c>
      <c r="T331" s="5">
        <v>0</v>
      </c>
      <c r="U331" s="5">
        <v>8.9700000000000002E-2</v>
      </c>
      <c r="V331" s="5">
        <v>0</v>
      </c>
      <c r="W331" s="5">
        <v>0.30740000000000001</v>
      </c>
      <c r="X331" s="5">
        <v>0.39710000000000001</v>
      </c>
      <c r="Y331" s="5">
        <v>6263</v>
      </c>
      <c r="Z331" s="8">
        <v>0</v>
      </c>
      <c r="AA331" s="8">
        <v>0.66200000000000003</v>
      </c>
      <c r="AB331" s="8">
        <v>0</v>
      </c>
      <c r="AC331" s="9">
        <v>0</v>
      </c>
      <c r="AD331" s="9">
        <f t="shared" si="5"/>
        <v>0.66200000000000003</v>
      </c>
      <c r="AE331" s="12"/>
    </row>
    <row r="332" spans="1:31" s="1" customFormat="1">
      <c r="A332" s="4">
        <v>320</v>
      </c>
      <c r="B332" s="5" t="s">
        <v>350</v>
      </c>
      <c r="C332" s="5">
        <v>0</v>
      </c>
      <c r="D332" s="5">
        <v>0</v>
      </c>
      <c r="E332" s="5">
        <v>0</v>
      </c>
      <c r="F332" s="5">
        <v>0</v>
      </c>
      <c r="G332" s="5">
        <v>0</v>
      </c>
      <c r="H332" s="5">
        <v>0</v>
      </c>
      <c r="I332" s="5">
        <v>0</v>
      </c>
      <c r="J332" s="5">
        <v>0</v>
      </c>
      <c r="K332" s="5">
        <v>0</v>
      </c>
      <c r="L332" s="5">
        <v>0</v>
      </c>
      <c r="M332" s="5">
        <v>0</v>
      </c>
      <c r="N332" s="5">
        <v>0</v>
      </c>
      <c r="O332" s="5">
        <v>0</v>
      </c>
      <c r="P332" s="5">
        <v>0</v>
      </c>
      <c r="Q332" s="5">
        <v>0</v>
      </c>
      <c r="R332" s="5">
        <v>0</v>
      </c>
      <c r="S332" s="5">
        <v>0</v>
      </c>
      <c r="T332" s="5">
        <v>0</v>
      </c>
      <c r="U332" s="5">
        <v>0.14019999999999999</v>
      </c>
      <c r="V332" s="5">
        <v>0</v>
      </c>
      <c r="W332" s="5">
        <v>0.48099999999999998</v>
      </c>
      <c r="X332" s="5">
        <v>0.62119999999999997</v>
      </c>
      <c r="Y332" s="5">
        <v>9800</v>
      </c>
      <c r="Z332" s="8">
        <v>0</v>
      </c>
      <c r="AA332" s="8">
        <v>1.0814999999999999</v>
      </c>
      <c r="AB332" s="8">
        <v>0</v>
      </c>
      <c r="AC332" s="9">
        <v>0</v>
      </c>
      <c r="AD332" s="9">
        <f t="shared" si="5"/>
        <v>1.0814999999999999</v>
      </c>
      <c r="AE332" s="12"/>
    </row>
    <row r="333" spans="1:31" s="1" customFormat="1">
      <c r="A333" s="4">
        <v>321</v>
      </c>
      <c r="B333" s="5" t="s">
        <v>351</v>
      </c>
      <c r="C333" s="5">
        <v>0</v>
      </c>
      <c r="D333" s="5">
        <v>0</v>
      </c>
      <c r="E333" s="5">
        <v>0</v>
      </c>
      <c r="F333" s="5">
        <v>0</v>
      </c>
      <c r="G333" s="5">
        <v>0</v>
      </c>
      <c r="H333" s="5">
        <v>0</v>
      </c>
      <c r="I333" s="5">
        <v>0</v>
      </c>
      <c r="J333" s="5">
        <v>0</v>
      </c>
      <c r="K333" s="5">
        <v>0</v>
      </c>
      <c r="L333" s="5">
        <v>0</v>
      </c>
      <c r="M333" s="5">
        <v>0</v>
      </c>
      <c r="N333" s="5">
        <v>0</v>
      </c>
      <c r="O333" s="5">
        <v>0</v>
      </c>
      <c r="P333" s="5">
        <v>0</v>
      </c>
      <c r="Q333" s="5">
        <v>0</v>
      </c>
      <c r="R333" s="5">
        <v>0</v>
      </c>
      <c r="S333" s="5">
        <v>0.18110000000000001</v>
      </c>
      <c r="T333" s="5">
        <v>0.18110000000000001</v>
      </c>
      <c r="U333" s="5">
        <v>0.15720000000000001</v>
      </c>
      <c r="V333" s="5">
        <v>0</v>
      </c>
      <c r="W333" s="5">
        <v>0.53890000000000005</v>
      </c>
      <c r="X333" s="5">
        <v>0.51500000000000001</v>
      </c>
      <c r="Y333" s="5">
        <v>10978</v>
      </c>
      <c r="Z333" s="8">
        <v>0</v>
      </c>
      <c r="AA333" s="8">
        <v>0.6331</v>
      </c>
      <c r="AB333" s="8">
        <v>0</v>
      </c>
      <c r="AC333" s="9">
        <v>0</v>
      </c>
      <c r="AD333" s="9">
        <f t="shared" si="5"/>
        <v>0.6331</v>
      </c>
      <c r="AE333" s="12"/>
    </row>
    <row r="334" spans="1:31" s="1" customFormat="1">
      <c r="A334" s="4">
        <v>322</v>
      </c>
      <c r="B334" s="5" t="s">
        <v>352</v>
      </c>
      <c r="C334" s="5">
        <v>0</v>
      </c>
      <c r="D334" s="5">
        <v>0</v>
      </c>
      <c r="E334" s="5">
        <v>0</v>
      </c>
      <c r="F334" s="5">
        <v>0</v>
      </c>
      <c r="G334" s="5">
        <v>0</v>
      </c>
      <c r="H334" s="5">
        <v>0</v>
      </c>
      <c r="I334" s="5">
        <v>0</v>
      </c>
      <c r="J334" s="5">
        <v>0</v>
      </c>
      <c r="K334" s="5">
        <v>0</v>
      </c>
      <c r="L334" s="5">
        <v>0</v>
      </c>
      <c r="M334" s="5">
        <v>0</v>
      </c>
      <c r="N334" s="5">
        <v>0</v>
      </c>
      <c r="O334" s="5">
        <v>0</v>
      </c>
      <c r="P334" s="5">
        <v>0</v>
      </c>
      <c r="Q334" s="5">
        <v>0</v>
      </c>
      <c r="R334" s="5">
        <v>0</v>
      </c>
      <c r="S334" s="5">
        <v>0</v>
      </c>
      <c r="T334" s="5">
        <v>0</v>
      </c>
      <c r="U334" s="5">
        <v>0.122</v>
      </c>
      <c r="V334" s="5">
        <v>0</v>
      </c>
      <c r="W334" s="5">
        <v>0.41830000000000001</v>
      </c>
      <c r="X334" s="5">
        <v>0.5403</v>
      </c>
      <c r="Y334" s="5">
        <v>8518</v>
      </c>
      <c r="Z334" s="8">
        <v>0</v>
      </c>
      <c r="AA334" s="8">
        <v>0.46450000000000002</v>
      </c>
      <c r="AB334" s="8">
        <v>0</v>
      </c>
      <c r="AC334" s="9">
        <v>0</v>
      </c>
      <c r="AD334" s="9">
        <f t="shared" si="5"/>
        <v>0.46450000000000002</v>
      </c>
      <c r="AE334" s="12"/>
    </row>
    <row r="335" spans="1:31" s="1" customFormat="1">
      <c r="A335" s="4">
        <v>327</v>
      </c>
      <c r="B335" s="5" t="s">
        <v>357</v>
      </c>
      <c r="C335" s="5">
        <v>0</v>
      </c>
      <c r="D335" s="5">
        <v>0</v>
      </c>
      <c r="E335" s="5">
        <v>0</v>
      </c>
      <c r="F335" s="5">
        <v>0</v>
      </c>
      <c r="G335" s="5">
        <v>0</v>
      </c>
      <c r="H335" s="5">
        <v>0</v>
      </c>
      <c r="I335" s="5">
        <v>0</v>
      </c>
      <c r="J335" s="5">
        <v>0</v>
      </c>
      <c r="K335" s="5">
        <v>0</v>
      </c>
      <c r="L335" s="5">
        <v>0</v>
      </c>
      <c r="M335" s="5">
        <v>0</v>
      </c>
      <c r="N335" s="5">
        <v>1.5599999999999999E-2</v>
      </c>
      <c r="O335" s="5">
        <v>0</v>
      </c>
      <c r="P335" s="5">
        <v>0</v>
      </c>
      <c r="Q335" s="5">
        <v>0</v>
      </c>
      <c r="R335" s="5">
        <v>0</v>
      </c>
      <c r="S335" s="5">
        <v>0</v>
      </c>
      <c r="T335" s="5">
        <v>1.5599999999999999E-2</v>
      </c>
      <c r="U335" s="5">
        <v>0.80210000000000004</v>
      </c>
      <c r="V335" s="5">
        <v>0</v>
      </c>
      <c r="W335" s="5">
        <v>2.7486999999999999</v>
      </c>
      <c r="X335" s="5">
        <v>3.5352000000000001</v>
      </c>
      <c r="Y335" s="5">
        <v>55998</v>
      </c>
      <c r="Z335" s="8">
        <v>0</v>
      </c>
      <c r="AA335" s="8">
        <v>2.8283</v>
      </c>
      <c r="AB335" s="8">
        <v>0</v>
      </c>
      <c r="AC335" s="9">
        <v>0</v>
      </c>
      <c r="AD335" s="9">
        <f t="shared" si="5"/>
        <v>2.8283</v>
      </c>
      <c r="AE335" s="12"/>
    </row>
    <row r="336" spans="1:31" s="1" customFormat="1">
      <c r="A336" s="4">
        <v>329</v>
      </c>
      <c r="B336" s="5" t="s">
        <v>359</v>
      </c>
      <c r="C336" s="5">
        <v>0</v>
      </c>
      <c r="D336" s="5">
        <v>0</v>
      </c>
      <c r="E336" s="5">
        <v>0</v>
      </c>
      <c r="F336" s="5">
        <v>0</v>
      </c>
      <c r="G336" s="5">
        <v>0</v>
      </c>
      <c r="H336" s="5">
        <v>0</v>
      </c>
      <c r="I336" s="5">
        <v>0</v>
      </c>
      <c r="J336" s="5">
        <v>0</v>
      </c>
      <c r="K336" s="5">
        <v>0</v>
      </c>
      <c r="L336" s="5">
        <v>0</v>
      </c>
      <c r="M336" s="5">
        <v>0</v>
      </c>
      <c r="N336" s="5">
        <v>0</v>
      </c>
      <c r="O336" s="5">
        <v>0</v>
      </c>
      <c r="P336" s="5">
        <v>0</v>
      </c>
      <c r="Q336" s="5">
        <v>0</v>
      </c>
      <c r="R336" s="5">
        <v>0</v>
      </c>
      <c r="S336" s="5">
        <v>0.1532</v>
      </c>
      <c r="T336" s="5">
        <v>0.1532</v>
      </c>
      <c r="U336" s="5">
        <v>6.2600000000000003E-2</v>
      </c>
      <c r="V336" s="5">
        <v>0</v>
      </c>
      <c r="W336" s="5">
        <v>0.2147</v>
      </c>
      <c r="X336" s="5">
        <v>0.1241</v>
      </c>
      <c r="Y336" s="5">
        <v>4369</v>
      </c>
      <c r="Z336" s="8">
        <v>0</v>
      </c>
      <c r="AA336" s="8">
        <v>0.26500000000000001</v>
      </c>
      <c r="AB336" s="8">
        <v>0</v>
      </c>
      <c r="AC336" s="9">
        <v>0</v>
      </c>
      <c r="AD336" s="9">
        <f t="shared" si="5"/>
        <v>0.26500000000000001</v>
      </c>
      <c r="AE336" s="12"/>
    </row>
    <row r="337" spans="1:31" s="1" customFormat="1">
      <c r="A337" s="4">
        <v>330</v>
      </c>
      <c r="B337" s="5" t="s">
        <v>360</v>
      </c>
      <c r="C337" s="5">
        <v>0</v>
      </c>
      <c r="D337" s="5">
        <v>0</v>
      </c>
      <c r="E337" s="5">
        <v>0</v>
      </c>
      <c r="F337" s="5">
        <v>0</v>
      </c>
      <c r="G337" s="5">
        <v>0</v>
      </c>
      <c r="H337" s="5">
        <v>0</v>
      </c>
      <c r="I337" s="5">
        <v>0</v>
      </c>
      <c r="J337" s="5">
        <v>0</v>
      </c>
      <c r="K337" s="5">
        <v>0</v>
      </c>
      <c r="L337" s="5">
        <v>0</v>
      </c>
      <c r="M337" s="5">
        <v>0.71779999999999999</v>
      </c>
      <c r="N337" s="5">
        <v>7.9399999999999998E-2</v>
      </c>
      <c r="O337" s="5">
        <v>0</v>
      </c>
      <c r="P337" s="5">
        <v>0</v>
      </c>
      <c r="Q337" s="5">
        <v>0</v>
      </c>
      <c r="R337" s="5">
        <v>0</v>
      </c>
      <c r="S337" s="5">
        <v>0</v>
      </c>
      <c r="T337" s="5">
        <v>0.79720000000000002</v>
      </c>
      <c r="U337" s="5">
        <v>4.1500000000000002E-2</v>
      </c>
      <c r="V337" s="5">
        <v>0</v>
      </c>
      <c r="W337" s="5">
        <v>0.14230000000000001</v>
      </c>
      <c r="X337" s="5">
        <v>-0.61339999999999995</v>
      </c>
      <c r="Y337" s="5">
        <v>2900</v>
      </c>
      <c r="Z337" s="8">
        <v>0</v>
      </c>
      <c r="AA337" s="8">
        <v>0.254</v>
      </c>
      <c r="AB337" s="8">
        <v>0</v>
      </c>
      <c r="AC337" s="9">
        <v>0</v>
      </c>
      <c r="AD337" s="9">
        <f t="shared" si="5"/>
        <v>0.254</v>
      </c>
      <c r="AE337" s="12"/>
    </row>
    <row r="338" spans="1:31" s="1" customFormat="1">
      <c r="A338" s="4">
        <v>332</v>
      </c>
      <c r="B338" s="5" t="s">
        <v>362</v>
      </c>
      <c r="C338" s="5">
        <v>0</v>
      </c>
      <c r="D338" s="5">
        <v>0</v>
      </c>
      <c r="E338" s="5">
        <v>0</v>
      </c>
      <c r="F338" s="5">
        <v>0</v>
      </c>
      <c r="G338" s="5">
        <v>0</v>
      </c>
      <c r="H338" s="5">
        <v>0</v>
      </c>
      <c r="I338" s="5">
        <v>0</v>
      </c>
      <c r="J338" s="5">
        <v>0</v>
      </c>
      <c r="K338" s="5">
        <v>0</v>
      </c>
      <c r="L338" s="5">
        <v>0</v>
      </c>
      <c r="M338" s="5">
        <v>0</v>
      </c>
      <c r="N338" s="5">
        <v>0</v>
      </c>
      <c r="O338" s="5">
        <v>0</v>
      </c>
      <c r="P338" s="5">
        <v>0</v>
      </c>
      <c r="Q338" s="5">
        <v>0</v>
      </c>
      <c r="R338" s="5">
        <v>0</v>
      </c>
      <c r="S338" s="5">
        <v>0</v>
      </c>
      <c r="T338" s="5">
        <v>0</v>
      </c>
      <c r="U338" s="5">
        <v>0.69779999999999998</v>
      </c>
      <c r="V338" s="5">
        <v>0</v>
      </c>
      <c r="W338" s="5">
        <v>2.3915000000000002</v>
      </c>
      <c r="X338" s="5">
        <v>3.0893000000000002</v>
      </c>
      <c r="Y338" s="5">
        <v>48721</v>
      </c>
      <c r="Z338" s="8">
        <v>0</v>
      </c>
      <c r="AA338" s="8">
        <v>2.9327000000000001</v>
      </c>
      <c r="AB338" s="8">
        <v>0</v>
      </c>
      <c r="AC338" s="9">
        <v>0</v>
      </c>
      <c r="AD338" s="9">
        <f t="shared" si="5"/>
        <v>2.9327000000000001</v>
      </c>
      <c r="AE338" s="12"/>
    </row>
    <row r="340" spans="1:31">
      <c r="A340" s="20" t="s">
        <v>367</v>
      </c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2"/>
      <c r="Z340" s="10"/>
      <c r="AA340" s="10"/>
      <c r="AB340" s="10"/>
    </row>
    <row r="341" spans="1:31">
      <c r="A341" s="23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5"/>
    </row>
    <row r="342" spans="1:31">
      <c r="A342" s="26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8"/>
    </row>
    <row r="344" spans="1:31">
      <c r="Z344" s="3"/>
      <c r="AA344" s="3"/>
      <c r="AB344" s="3"/>
      <c r="AC344" s="3"/>
      <c r="AD344" s="3"/>
    </row>
  </sheetData>
  <autoFilter ref="A2:AD338">
    <sortState ref="A3:AD338">
      <sortCondition descending="1" ref="AC2:AC338"/>
    </sortState>
  </autoFilter>
  <mergeCells count="2">
    <mergeCell ref="A1:Y1"/>
    <mergeCell ref="A340:Y342"/>
  </mergeCells>
  <phoneticPr fontId="4" type="noConversion"/>
  <pageMargins left="0.69930555555555596" right="0.69930555555555596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2022年9月份广东统调电厂并网运行考核结果表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盛剑胜</cp:lastModifiedBy>
  <cp:lastPrinted>2022-04-01T03:29:00Z</cp:lastPrinted>
  <dcterms:created xsi:type="dcterms:W3CDTF">2022-03-29T11:59:00Z</dcterms:created>
  <dcterms:modified xsi:type="dcterms:W3CDTF">2022-11-28T09:20:27Z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2052-11.8.2.11739</vt:lpwstr>
  </property>
  <property fmtid="{D5CDD505-2E9C-101B-9397-08002B2CF9AE}" pid="3" name="ICV">
    <vt:lpwstr>64195D5D6E44413EAAB91413CCACDA08</vt:lpwstr>
  </property>
</Properties>
</file>