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73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<sst xmlns="http://schemas.openxmlformats.org/spreadsheetml/2006/main" count="28" uniqueCount="28">
  <si>
    <t>附件2. 2022年10月份广西统调电厂并网运行考核结果表</t>
  </si>
  <si>
    <t>电厂名称</t>
  </si>
  <si>
    <t>调度纪律管理考核费用(万元)</t>
  </si>
  <si>
    <t>发电计划考核费用(万元)</t>
  </si>
  <si>
    <t>一次调频考核费用(万元)</t>
  </si>
  <si>
    <t>母线电压考核费用(万元)</t>
  </si>
  <si>
    <t>调峰考核费用(万元)</t>
  </si>
  <si>
    <t>旋转备用考核(万元)</t>
  </si>
  <si>
    <t>AVC考核费用(万元)</t>
  </si>
  <si>
    <t>功率震荡管理考核费用(万元)</t>
  </si>
  <si>
    <t>燃料管理考核费用(万元)</t>
  </si>
  <si>
    <t>水电振动区管理考核费用(万元)</t>
  </si>
  <si>
    <t>检修管理考核费用(万元)</t>
  </si>
  <si>
    <t>技术指导与管理考核费用(万元)</t>
  </si>
  <si>
    <t>安全管理考核费用(万元)</t>
  </si>
  <si>
    <t>调度管理考核费用(万元)</t>
  </si>
  <si>
    <t>风电有功功率变化考核费用(万元)</t>
  </si>
  <si>
    <t>风电脱网考核费用(万元)</t>
  </si>
  <si>
    <t>风电风功率预测考核费用(万元)</t>
  </si>
  <si>
    <t>光伏有功功率变化考核费用(万元)</t>
  </si>
  <si>
    <t>光伏功率预测考核费用(万元)</t>
  </si>
  <si>
    <t>不含非停考核费用合计(万元)</t>
  </si>
  <si>
    <t>不含非停考核返还费用(万元)</t>
  </si>
  <si>
    <t>上网电量(MWh)</t>
  </si>
  <si>
    <t>非停考核费用(万元)</t>
  </si>
  <si>
    <t>非停返还费用(万元)</t>
  </si>
  <si>
    <t>并网运行考核合计净收入(万元)</t>
  </si>
  <si>
    <t>备注：秦淮风电场、珠城电厂为新投产机组，自本月开始纳入广西统调电厂并网运行考核。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</si>
</sst>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;[Red]0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191;&#35199;&#30005;&#21147;&#29616;&#36135;&#24066;&#22330;&#19987;&#29677;\&#20004;&#20010;&#32454;&#21017;\2022&#24180;10&#26376;&#24191;&#35199;&#30005;&#32593;&#20013;&#35843;&#30452;&#35843;&#30005;&#21378;&#36741;&#21161;&#26381;&#21153;&#34917;&#20607;&#21450;&#24182;&#32593;&#36816;&#34892;&#32771;&#26680;&#28165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说明"/>
      <sheetName val="【监管发文格式】表一、发电厂并网运行考核费用清单"/>
      <sheetName val="【监管发文格式】表二、发电厂辅助服务补偿费用清单"/>
      <sheetName val="【监管发文格式】表三、调峰市场汇总表"/>
      <sheetName val="【监管发文格式】表四、调频市场汇总表"/>
      <sheetName val="【净收入汇总表】"/>
      <sheetName val="【考核汇总表】"/>
      <sheetName val="【补偿汇总表】"/>
      <sheetName val="【调峰补偿汇总表】"/>
      <sheetName val="【非计划停运汇总表】"/>
      <sheetName val="【调峰市场】"/>
      <sheetName val="【调试差额资金分配表】"/>
      <sheetName val="电源类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A3" t="str">
            <v>安华风电场</v>
          </cell>
        </row>
        <row r="4">
          <cell r="A4" t="str">
            <v>百花山风电场</v>
          </cell>
        </row>
        <row r="5">
          <cell r="A5" t="str">
            <v>百龙滩电厂</v>
          </cell>
        </row>
        <row r="6">
          <cell r="A6" t="str">
            <v>百丈风电场</v>
          </cell>
        </row>
        <row r="7">
          <cell r="A7" t="str">
            <v>宝山风电场</v>
          </cell>
        </row>
        <row r="8">
          <cell r="A8" t="str">
            <v>北海电厂</v>
          </cell>
        </row>
        <row r="9">
          <cell r="A9" t="str">
            <v>笔架山风电场</v>
          </cell>
        </row>
        <row r="10">
          <cell r="A10" t="str">
            <v>布央风电场</v>
          </cell>
        </row>
        <row r="11">
          <cell r="A11" t="str">
            <v>曹渡河梯级电厂</v>
          </cell>
        </row>
        <row r="12">
          <cell r="A12" t="str">
            <v>岑西光伏站</v>
          </cell>
        </row>
        <row r="13">
          <cell r="A13" t="str">
            <v>昌鸿风电场</v>
          </cell>
        </row>
        <row r="14">
          <cell r="A14" t="str">
            <v>长洲电厂</v>
          </cell>
        </row>
        <row r="15">
          <cell r="A15" t="str">
            <v>长洲光伏站</v>
          </cell>
        </row>
        <row r="16">
          <cell r="A16" t="str">
            <v>常吉光伏站</v>
          </cell>
        </row>
        <row r="17">
          <cell r="A17" t="str">
            <v>场安光伏站</v>
          </cell>
        </row>
        <row r="18">
          <cell r="A18" t="str">
            <v>朝新风电场</v>
          </cell>
        </row>
        <row r="19">
          <cell r="A19" t="str">
            <v>承源风电场</v>
          </cell>
        </row>
        <row r="20">
          <cell r="A20" t="str">
            <v>冲山风电场</v>
          </cell>
        </row>
        <row r="21">
          <cell r="A21" t="str">
            <v>大化电厂</v>
          </cell>
        </row>
        <row r="22">
          <cell r="A22" t="str">
            <v>大埔电厂</v>
          </cell>
        </row>
        <row r="23">
          <cell r="A23" t="str">
            <v>大容山风电场</v>
          </cell>
        </row>
        <row r="24">
          <cell r="A24" t="str">
            <v>登云山风电场</v>
          </cell>
        </row>
        <row r="25">
          <cell r="A25" t="str">
            <v>钓鱼台光伏站</v>
          </cell>
        </row>
        <row r="26">
          <cell r="A26" t="str">
            <v>鼎旭光伏站</v>
          </cell>
        </row>
        <row r="27">
          <cell r="A27" t="str">
            <v>东岭风电场</v>
          </cell>
        </row>
        <row r="28">
          <cell r="A28" t="str">
            <v>东起风电场</v>
          </cell>
        </row>
        <row r="29">
          <cell r="A29" t="str">
            <v>防城港电厂(二期)</v>
          </cell>
        </row>
        <row r="30">
          <cell r="A30" t="str">
            <v>防城港电厂(一期)</v>
          </cell>
        </row>
        <row r="31">
          <cell r="A31" t="str">
            <v>丰收光伏站</v>
          </cell>
        </row>
        <row r="32">
          <cell r="A32" t="str">
            <v>凤屏风电场</v>
          </cell>
        </row>
        <row r="33">
          <cell r="A33" t="str">
            <v>浮石电厂</v>
          </cell>
        </row>
        <row r="34">
          <cell r="A34" t="str">
            <v>福家田风电场</v>
          </cell>
        </row>
        <row r="35">
          <cell r="A35" t="str">
            <v>富川电厂</v>
          </cell>
        </row>
        <row r="36">
          <cell r="A36" t="str">
            <v>高帮山风电场</v>
          </cell>
        </row>
        <row r="37">
          <cell r="A37" t="str">
            <v>高栏塘风电场</v>
          </cell>
        </row>
        <row r="38">
          <cell r="A38" t="str">
            <v>古顶电厂</v>
          </cell>
        </row>
        <row r="39">
          <cell r="A39" t="str">
            <v>古顶光伏站</v>
          </cell>
        </row>
        <row r="40">
          <cell r="A40" t="str">
            <v>古田风电场</v>
          </cell>
        </row>
        <row r="41">
          <cell r="A41" t="str">
            <v>光坡核电厂</v>
          </cell>
        </row>
        <row r="42">
          <cell r="A42" t="str">
            <v>广茂风电场</v>
          </cell>
        </row>
        <row r="43">
          <cell r="A43" t="str">
            <v>龟石风电场</v>
          </cell>
        </row>
        <row r="44">
          <cell r="A44" t="str">
            <v>贵港电厂</v>
          </cell>
        </row>
        <row r="45">
          <cell r="A45" t="str">
            <v>桂航电厂</v>
          </cell>
        </row>
        <row r="46">
          <cell r="A46" t="str">
            <v>浩德光伏站</v>
          </cell>
        </row>
        <row r="47">
          <cell r="A47" t="str">
            <v>合山60厂</v>
          </cell>
        </row>
        <row r="48">
          <cell r="A48" t="str">
            <v>合山新厂</v>
          </cell>
        </row>
        <row r="49">
          <cell r="A49" t="str">
            <v>黑石岭风电场</v>
          </cell>
        </row>
        <row r="50">
          <cell r="A50" t="str">
            <v>横山光伏站</v>
          </cell>
        </row>
        <row r="51">
          <cell r="A51" t="str">
            <v>红花电厂</v>
          </cell>
        </row>
        <row r="52">
          <cell r="A52" t="str">
            <v>宏景风电场</v>
          </cell>
        </row>
        <row r="53">
          <cell r="A53" t="str">
            <v>鸿润风电场</v>
          </cell>
        </row>
        <row r="54">
          <cell r="A54" t="str">
            <v>华阳光伏站</v>
          </cell>
        </row>
        <row r="55">
          <cell r="A55" t="str">
            <v>怀山风电场</v>
          </cell>
        </row>
        <row r="56">
          <cell r="A56" t="str">
            <v>黄花岭风电场</v>
          </cell>
        </row>
        <row r="57">
          <cell r="A57" t="str">
            <v>黄兴风电场</v>
          </cell>
        </row>
        <row r="58">
          <cell r="A58" t="str">
            <v>惠金光伏站</v>
          </cell>
        </row>
        <row r="59">
          <cell r="A59" t="str">
            <v>吉江光伏站</v>
          </cell>
        </row>
        <row r="60">
          <cell r="A60" t="str">
            <v>吉坤风电场</v>
          </cell>
        </row>
        <row r="61">
          <cell r="A61" t="str">
            <v>吉龙光伏站</v>
          </cell>
        </row>
        <row r="62">
          <cell r="A62" t="str">
            <v>江滨光伏站</v>
          </cell>
        </row>
        <row r="63">
          <cell r="A63" t="str">
            <v>江南能源站</v>
          </cell>
        </row>
        <row r="64">
          <cell r="A64" t="str">
            <v>交连岭风电场</v>
          </cell>
        </row>
        <row r="65">
          <cell r="A65" t="str">
            <v>骄阳光伏站</v>
          </cell>
        </row>
        <row r="66">
          <cell r="A66" t="str">
            <v>洁源风电场</v>
          </cell>
        </row>
        <row r="67">
          <cell r="A67" t="str">
            <v>金谷风电场</v>
          </cell>
        </row>
        <row r="68">
          <cell r="A68" t="str">
            <v>金鸡滩电厂</v>
          </cell>
        </row>
        <row r="69">
          <cell r="A69" t="str">
            <v>金牛坪电厂</v>
          </cell>
        </row>
        <row r="70">
          <cell r="A70" t="str">
            <v>金紫山风电场</v>
          </cell>
        </row>
        <row r="71">
          <cell r="A71" t="str">
            <v>京南电厂</v>
          </cell>
        </row>
        <row r="72">
          <cell r="A72" t="str">
            <v>九头岭风电场</v>
          </cell>
        </row>
        <row r="73">
          <cell r="A73" t="str">
            <v>九元山风电场</v>
          </cell>
        </row>
        <row r="74">
          <cell r="A74" t="str">
            <v>俊风风电场</v>
          </cell>
        </row>
        <row r="75">
          <cell r="A75" t="str">
            <v>肯兰风电场</v>
          </cell>
        </row>
        <row r="76">
          <cell r="A76" t="str">
            <v>葵阳风电场</v>
          </cell>
        </row>
        <row r="77">
          <cell r="A77" t="str">
            <v>拉浪电厂</v>
          </cell>
        </row>
        <row r="78">
          <cell r="A78" t="str">
            <v>来宾B厂</v>
          </cell>
        </row>
        <row r="79">
          <cell r="A79" t="str">
            <v>来宾扩建</v>
          </cell>
        </row>
        <row r="80">
          <cell r="A80" t="str">
            <v>兰田风电场</v>
          </cell>
        </row>
        <row r="81">
          <cell r="A81" t="str">
            <v>栏沙光伏站</v>
          </cell>
        </row>
        <row r="82">
          <cell r="A82" t="str">
            <v>蓝光坪风电场</v>
          </cell>
        </row>
        <row r="83">
          <cell r="A83" t="str">
            <v>乐滩电厂</v>
          </cell>
        </row>
        <row r="84">
          <cell r="A84" t="str">
            <v>乐樟风电场</v>
          </cell>
        </row>
        <row r="85">
          <cell r="A85" t="str">
            <v>烈阳光伏站</v>
          </cell>
        </row>
        <row r="86">
          <cell r="A86" t="str">
            <v>临桂电厂</v>
          </cell>
        </row>
        <row r="87">
          <cell r="A87" t="str">
            <v>岭脚风电场</v>
          </cell>
        </row>
        <row r="88">
          <cell r="A88" t="str">
            <v>柳花岭光伏站</v>
          </cell>
        </row>
        <row r="89">
          <cell r="A89" t="str">
            <v>六景电厂</v>
          </cell>
        </row>
        <row r="90">
          <cell r="A90" t="str">
            <v>六林冲风电场</v>
          </cell>
        </row>
        <row r="91">
          <cell r="A91" t="str">
            <v>六字界风电场</v>
          </cell>
        </row>
        <row r="92">
          <cell r="A92" t="str">
            <v>龙门风电场</v>
          </cell>
        </row>
        <row r="93">
          <cell r="A93" t="str">
            <v>龙滩电厂</v>
          </cell>
        </row>
        <row r="94">
          <cell r="A94" t="str">
            <v>龙头风电场</v>
          </cell>
        </row>
        <row r="95">
          <cell r="A95" t="str">
            <v>隆润风电场</v>
          </cell>
        </row>
        <row r="96">
          <cell r="A96" t="str">
            <v>洛东电厂</v>
          </cell>
        </row>
        <row r="97">
          <cell r="A97" t="str">
            <v>麻石电厂</v>
          </cell>
        </row>
        <row r="98">
          <cell r="A98" t="str">
            <v>马家风电场</v>
          </cell>
        </row>
        <row r="99">
          <cell r="A99" t="str">
            <v>马园电厂</v>
          </cell>
        </row>
        <row r="100">
          <cell r="A100" t="str">
            <v>马子岭风电场</v>
          </cell>
        </row>
        <row r="101">
          <cell r="A101" t="str">
            <v>米康风电场</v>
          </cell>
        </row>
        <row r="102">
          <cell r="A102" t="str">
            <v>蜜源风电场</v>
          </cell>
        </row>
        <row r="103">
          <cell r="A103" t="str">
            <v>苗都电厂</v>
          </cell>
        </row>
        <row r="104">
          <cell r="A104" t="str">
            <v>民钦光伏站</v>
          </cell>
        </row>
        <row r="105">
          <cell r="A105" t="str">
            <v>木格风电场</v>
          </cell>
        </row>
        <row r="106">
          <cell r="A106" t="str">
            <v>那吉电厂</v>
          </cell>
        </row>
        <row r="107">
          <cell r="A107" t="str">
            <v>南甲光伏站</v>
          </cell>
        </row>
        <row r="108">
          <cell r="A108" t="str">
            <v>南山风电场</v>
          </cell>
        </row>
        <row r="109">
          <cell r="A109" t="str">
            <v>牛景岭风电场</v>
          </cell>
        </row>
        <row r="110">
          <cell r="A110" t="str">
            <v>牛湾电厂</v>
          </cell>
        </row>
        <row r="111">
          <cell r="A111" t="str">
            <v>暖阳光伏站</v>
          </cell>
        </row>
        <row r="112">
          <cell r="A112" t="str">
            <v>排塘光伏站</v>
          </cell>
        </row>
        <row r="113">
          <cell r="A113" t="str">
            <v>佩光风电场</v>
          </cell>
        </row>
        <row r="114">
          <cell r="A114" t="str">
            <v>平班电厂</v>
          </cell>
        </row>
        <row r="115">
          <cell r="A115" t="str">
            <v>平鼓山风电场</v>
          </cell>
        </row>
        <row r="116">
          <cell r="A116" t="str">
            <v>平天山风电场</v>
          </cell>
        </row>
        <row r="117">
          <cell r="A117" t="str">
            <v>麒麟风电场</v>
          </cell>
        </row>
        <row r="118">
          <cell r="A118" t="str">
            <v>桥巩电厂</v>
          </cell>
        </row>
        <row r="119">
          <cell r="A119" t="str">
            <v>钦州电厂(二期)</v>
          </cell>
        </row>
        <row r="120">
          <cell r="A120" t="str">
            <v>钦州电厂(一期)</v>
          </cell>
        </row>
        <row r="121">
          <cell r="A121" t="str">
            <v>秦淮风电场</v>
          </cell>
        </row>
        <row r="122">
          <cell r="A122" t="str">
            <v>晴岚风电场</v>
          </cell>
        </row>
        <row r="123">
          <cell r="A123" t="str">
            <v>坵坪风电场</v>
          </cell>
        </row>
        <row r="124">
          <cell r="A124" t="str">
            <v>全达风电场</v>
          </cell>
        </row>
        <row r="125">
          <cell r="A125" t="str">
            <v>仁义电厂</v>
          </cell>
        </row>
        <row r="126">
          <cell r="A126" t="str">
            <v>锐航风电场</v>
          </cell>
        </row>
        <row r="127">
          <cell r="A127" t="str">
            <v>润堡风电场</v>
          </cell>
        </row>
        <row r="128">
          <cell r="A128" t="str">
            <v>润佳风电场</v>
          </cell>
        </row>
        <row r="129">
          <cell r="A129" t="str">
            <v>润南风电场</v>
          </cell>
        </row>
        <row r="130">
          <cell r="A130" t="str">
            <v>山秀电厂</v>
          </cell>
        </row>
        <row r="131">
          <cell r="A131" t="str">
            <v>神鹿热电厂</v>
          </cell>
        </row>
        <row r="132">
          <cell r="A132" t="str">
            <v>狮子岭风电场</v>
          </cell>
        </row>
        <row r="133">
          <cell r="A133" t="str">
            <v>守甸光伏站</v>
          </cell>
        </row>
        <row r="134">
          <cell r="A134" t="str">
            <v>首龙风电场</v>
          </cell>
        </row>
        <row r="135">
          <cell r="A135" t="str">
            <v>水锦风电场</v>
          </cell>
        </row>
        <row r="136">
          <cell r="A136" t="str">
            <v>四方岭风电场</v>
          </cell>
        </row>
        <row r="137">
          <cell r="A137" t="str">
            <v>宋村电厂</v>
          </cell>
        </row>
        <row r="138">
          <cell r="A138" t="str">
            <v>天二电厂</v>
          </cell>
        </row>
        <row r="139">
          <cell r="A139" t="str">
            <v>天堂顶风电场</v>
          </cell>
        </row>
        <row r="140">
          <cell r="A140" t="str">
            <v>天武风电场</v>
          </cell>
        </row>
        <row r="141">
          <cell r="A141" t="str">
            <v>天一电厂</v>
          </cell>
        </row>
        <row r="142">
          <cell r="A142" t="str">
            <v>通威光伏站</v>
          </cell>
        </row>
        <row r="143">
          <cell r="A143" t="str">
            <v>驮娘江电厂</v>
          </cell>
        </row>
        <row r="144">
          <cell r="A144" t="str">
            <v>碗窑风电场</v>
          </cell>
        </row>
        <row r="145">
          <cell r="A145" t="str">
            <v>旺村电厂</v>
          </cell>
        </row>
        <row r="146">
          <cell r="A146" t="str">
            <v>旺村光伏站</v>
          </cell>
        </row>
        <row r="147">
          <cell r="A147" t="str">
            <v>沃岭风电场</v>
          </cell>
        </row>
        <row r="148">
          <cell r="A148" t="str">
            <v>乌东德右岸电厂</v>
          </cell>
        </row>
        <row r="149">
          <cell r="A149" t="str">
            <v>乌东德左岸电厂</v>
          </cell>
        </row>
        <row r="150">
          <cell r="A150" t="str">
            <v>乌家光伏站</v>
          </cell>
        </row>
        <row r="151">
          <cell r="A151" t="str">
            <v>西津电厂</v>
          </cell>
        </row>
        <row r="152">
          <cell r="A152" t="str">
            <v>霞义山风电场</v>
          </cell>
        </row>
        <row r="153">
          <cell r="A153" t="str">
            <v>下桥电厂</v>
          </cell>
        </row>
        <row r="154">
          <cell r="A154" t="str">
            <v>仙衣滩电厂</v>
          </cell>
        </row>
        <row r="155">
          <cell r="A155" t="str">
            <v>祥甜风电场</v>
          </cell>
        </row>
        <row r="156">
          <cell r="A156" t="str">
            <v>小湾光伏站</v>
          </cell>
        </row>
        <row r="157">
          <cell r="A157" t="str">
            <v>协合风电场</v>
          </cell>
        </row>
        <row r="158">
          <cell r="A158" t="str">
            <v>鑫奥光伏站</v>
          </cell>
        </row>
        <row r="159">
          <cell r="A159" t="str">
            <v>兴旺光伏站</v>
          </cell>
        </row>
        <row r="160">
          <cell r="A160" t="str">
            <v>兴义电厂</v>
          </cell>
        </row>
        <row r="161">
          <cell r="A161" t="str">
            <v>旭晖风电场</v>
          </cell>
        </row>
        <row r="162">
          <cell r="A162" t="str">
            <v>旭晖光伏站</v>
          </cell>
        </row>
        <row r="163">
          <cell r="A163" t="str">
            <v>浔州电厂</v>
          </cell>
        </row>
        <row r="164">
          <cell r="A164" t="str">
            <v>迅风风电场</v>
          </cell>
        </row>
        <row r="165">
          <cell r="A165" t="str">
            <v>岩滩电厂</v>
          </cell>
        </row>
        <row r="166">
          <cell r="A166" t="str">
            <v>杨村风电场</v>
          </cell>
        </row>
        <row r="167">
          <cell r="A167" t="str">
            <v>叶茂电厂</v>
          </cell>
        </row>
        <row r="168">
          <cell r="A168" t="str">
            <v>英利光伏站</v>
          </cell>
        </row>
        <row r="169">
          <cell r="A169" t="str">
            <v>英学光伏站</v>
          </cell>
        </row>
        <row r="170">
          <cell r="A170" t="str">
            <v>鹰斗岭风电场</v>
          </cell>
        </row>
        <row r="171">
          <cell r="A171" t="str">
            <v>永福光伏站</v>
          </cell>
        </row>
        <row r="172">
          <cell r="A172" t="str">
            <v>永福扩建</v>
          </cell>
        </row>
        <row r="173">
          <cell r="A173" t="str">
            <v>右江电厂</v>
          </cell>
        </row>
        <row r="174">
          <cell r="A174" t="str">
            <v>鱼梁电厂</v>
          </cell>
        </row>
        <row r="175">
          <cell r="A175" t="str">
            <v>宇阳风电场</v>
          </cell>
        </row>
        <row r="176">
          <cell r="A176" t="str">
            <v>玉柴光伏站</v>
          </cell>
        </row>
        <row r="177">
          <cell r="A177" t="str">
            <v>玉峰光伏站</v>
          </cell>
        </row>
        <row r="178">
          <cell r="A178" t="str">
            <v>月亮山风电场</v>
          </cell>
        </row>
        <row r="179">
          <cell r="A179" t="str">
            <v>云飞风电场</v>
          </cell>
        </row>
        <row r="180">
          <cell r="A180" t="str">
            <v>泽丰风电场</v>
          </cell>
        </row>
        <row r="181">
          <cell r="A181" t="str">
            <v>者显光伏站</v>
          </cell>
        </row>
        <row r="182">
          <cell r="A182" t="str">
            <v>振国光伏站</v>
          </cell>
        </row>
        <row r="183">
          <cell r="A183" t="str">
            <v>镇龙山风电场</v>
          </cell>
        </row>
        <row r="184">
          <cell r="A184" t="str">
            <v>中民光伏站</v>
          </cell>
        </row>
        <row r="185">
          <cell r="A185" t="str">
            <v>珠城电厂</v>
          </cell>
        </row>
        <row r="186">
          <cell r="A186" t="str">
            <v>珠光风电场</v>
          </cell>
        </row>
        <row r="187">
          <cell r="A187" t="str">
            <v>梓坪风电场</v>
          </cell>
        </row>
        <row r="188">
          <cell r="A188" t="str">
            <v>左江电厂</v>
          </cell>
        </row>
        <row r="189">
          <cell r="A189" t="str">
            <v>合计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90"/>
  <sheetViews>
    <sheetView tabSelected="1" topLeftCell="I1" workbookViewId="0">
      <pane ySplit="2" topLeftCell="A173" activePane="bottomLeft" state="frozen"/>
      <selection/>
      <selection pane="bottomLeft" activeCell="P178" sqref="P178"/>
    </sheetView>
  </sheetViews>
  <sheetFormatPr defaultColWidth="8.72727272727273" defaultRowHeight="14"/>
  <cols>
    <col min="2" max="4" width="9.54545454545454"/>
    <col min="11" max="11" width="9.54545454545454"/>
    <col min="16" max="16" width="9.54545454545454"/>
    <col min="18" max="18" width="9.54545454545454"/>
    <col min="20" max="20" width="9.54545454545454"/>
    <col min="21" max="22" width="10.6363636363636"/>
    <col min="23" max="23" width="14.8181818181818" customWidth="1"/>
    <col min="24" max="24" width="11.5454545454545" customWidth="1"/>
    <col min="25" max="25" width="11" customWidth="1"/>
    <col min="26" max="26" width="12.9090909090909"/>
  </cols>
  <sheetData>
    <row r="1" ht="15" spans="1:26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="1" customFormat="1" ht="56" spans="1:2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8" t="s">
        <v>21</v>
      </c>
      <c r="V2" s="8" t="s">
        <v>22</v>
      </c>
      <c r="W2" s="4" t="s">
        <v>23</v>
      </c>
      <c r="X2" s="8" t="s">
        <v>24</v>
      </c>
      <c r="Y2" s="8" t="s">
        <v>25</v>
      </c>
      <c r="Z2" s="8" t="s">
        <v>26</v>
      </c>
    </row>
    <row r="3" ht="28" spans="1:26">
      <c r="A3" s="5" t="str">
        <f>[1]【考核汇总表】!A3</f>
        <v>安华风电场</v>
      </c>
      <c r="B3" s="6">
        <v>0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  <c r="P3" s="6">
        <v>0</v>
      </c>
      <c r="Q3" s="6">
        <v>0</v>
      </c>
      <c r="R3" s="7">
        <v>0.632524</v>
      </c>
      <c r="S3" s="6">
        <v>0</v>
      </c>
      <c r="T3" s="6">
        <v>0</v>
      </c>
      <c r="U3" s="7">
        <v>0.632524</v>
      </c>
      <c r="V3" s="7">
        <v>0.600322</v>
      </c>
      <c r="W3" s="7">
        <v>19764.147</v>
      </c>
      <c r="X3" s="6">
        <v>0</v>
      </c>
      <c r="Y3" s="7">
        <v>3.8574</v>
      </c>
      <c r="Z3" s="7">
        <v>3.825198</v>
      </c>
    </row>
    <row r="4" ht="28" spans="1:26">
      <c r="A4" s="5" t="str">
        <f>[1]【考核汇总表】!A4</f>
        <v>百花山风电场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7">
        <v>1.671176</v>
      </c>
      <c r="S4" s="6">
        <v>0</v>
      </c>
      <c r="T4" s="6">
        <v>0</v>
      </c>
      <c r="U4" s="7">
        <v>1.671176</v>
      </c>
      <c r="V4" s="7">
        <v>0.510959</v>
      </c>
      <c r="W4" s="7">
        <v>16822.08</v>
      </c>
      <c r="X4" s="6">
        <v>0</v>
      </c>
      <c r="Y4" s="7">
        <v>3.2832</v>
      </c>
      <c r="Z4" s="7">
        <v>2.122983</v>
      </c>
    </row>
    <row r="5" ht="28" spans="1:26">
      <c r="A5" s="5" t="str">
        <f>[1]【考核汇总表】!A5</f>
        <v>百龙滩电厂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7">
        <v>1.596642</v>
      </c>
      <c r="W5" s="7">
        <v>52565.547</v>
      </c>
      <c r="X5" s="6">
        <v>0</v>
      </c>
      <c r="Y5" s="7">
        <v>10.2594</v>
      </c>
      <c r="Z5" s="7">
        <v>11.856042</v>
      </c>
    </row>
    <row r="6" ht="28" spans="1:26">
      <c r="A6" s="5" t="str">
        <f>[1]【考核汇总表】!A6</f>
        <v>百丈风电场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7">
        <v>0.01144</v>
      </c>
      <c r="Q6" s="6">
        <v>0</v>
      </c>
      <c r="R6" s="7">
        <v>0.054012</v>
      </c>
      <c r="S6" s="6">
        <v>0</v>
      </c>
      <c r="T6" s="6">
        <v>0</v>
      </c>
      <c r="U6" s="7">
        <v>0.065452</v>
      </c>
      <c r="V6" s="7">
        <v>0.465893</v>
      </c>
      <c r="W6" s="7">
        <v>15338.4</v>
      </c>
      <c r="X6" s="6">
        <v>0</v>
      </c>
      <c r="Y6" s="7">
        <v>2.9936</v>
      </c>
      <c r="Z6" s="7">
        <v>3.394041</v>
      </c>
    </row>
    <row r="7" ht="28" spans="1:26">
      <c r="A7" s="5" t="str">
        <f>[1]【考核汇总表】!A7</f>
        <v>宝山风电场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7">
        <v>0.251491</v>
      </c>
      <c r="Q7" s="6">
        <v>0</v>
      </c>
      <c r="R7" s="7">
        <v>0.414088</v>
      </c>
      <c r="S7" s="6">
        <v>0</v>
      </c>
      <c r="T7" s="6">
        <v>0</v>
      </c>
      <c r="U7" s="7">
        <v>0.665579</v>
      </c>
      <c r="V7" s="7">
        <v>0.422725</v>
      </c>
      <c r="W7" s="7">
        <v>13917.2</v>
      </c>
      <c r="X7" s="6">
        <v>0</v>
      </c>
      <c r="Y7" s="7">
        <v>2.7163</v>
      </c>
      <c r="Z7" s="7">
        <v>2.473446</v>
      </c>
    </row>
    <row r="8" spans="1:26">
      <c r="A8" s="5" t="str">
        <f>[1]【考核汇总表】!A8</f>
        <v>北海电厂</v>
      </c>
      <c r="B8" s="6">
        <v>0</v>
      </c>
      <c r="C8" s="7">
        <v>0.424591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7">
        <v>0.424591</v>
      </c>
      <c r="V8" s="7">
        <v>5.837866</v>
      </c>
      <c r="W8" s="7">
        <v>192197.5</v>
      </c>
      <c r="X8" s="7">
        <v>27.355</v>
      </c>
      <c r="Y8" s="7">
        <v>37.5119</v>
      </c>
      <c r="Z8" s="7">
        <v>15.570175</v>
      </c>
    </row>
    <row r="9" ht="28" spans="1:26">
      <c r="A9" s="5" t="str">
        <f>[1]【考核汇总表】!A9</f>
        <v>笔架山风电场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7">
        <v>0.069127</v>
      </c>
      <c r="Q9" s="6">
        <v>0</v>
      </c>
      <c r="R9" s="7">
        <v>2.280693</v>
      </c>
      <c r="S9" s="6">
        <v>0</v>
      </c>
      <c r="T9" s="6">
        <v>0</v>
      </c>
      <c r="U9" s="7">
        <v>2.34982</v>
      </c>
      <c r="V9" s="7">
        <v>0.503582</v>
      </c>
      <c r="W9" s="7">
        <v>16579.2</v>
      </c>
      <c r="X9" s="6">
        <v>0</v>
      </c>
      <c r="Y9" s="7">
        <v>3.2358</v>
      </c>
      <c r="Z9" s="7">
        <v>1.389562</v>
      </c>
    </row>
    <row r="10" ht="28" spans="1:26">
      <c r="A10" s="5" t="str">
        <f>[1]【考核汇总表】!A10</f>
        <v>布央风电场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7">
        <v>0.120014</v>
      </c>
      <c r="Q10" s="6">
        <v>0</v>
      </c>
      <c r="R10" s="7">
        <v>1.714464</v>
      </c>
      <c r="S10" s="6">
        <v>0</v>
      </c>
      <c r="T10" s="6">
        <v>0</v>
      </c>
      <c r="U10" s="7">
        <v>1.834478</v>
      </c>
      <c r="V10" s="7">
        <v>0.558793</v>
      </c>
      <c r="W10" s="7">
        <v>18396.885</v>
      </c>
      <c r="X10" s="6">
        <v>0</v>
      </c>
      <c r="Y10" s="7">
        <v>3.5906</v>
      </c>
      <c r="Z10" s="7">
        <v>2.314915</v>
      </c>
    </row>
    <row r="11" ht="28" spans="1:26">
      <c r="A11" s="5" t="str">
        <f>[1]【考核汇总表】!A11</f>
        <v>曹渡河梯级电厂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7">
        <v>0.120496</v>
      </c>
      <c r="W11" s="7">
        <v>3967.04</v>
      </c>
      <c r="X11" s="6">
        <v>0</v>
      </c>
      <c r="Y11" s="7">
        <v>0.7743</v>
      </c>
      <c r="Z11" s="7">
        <v>0.894796</v>
      </c>
    </row>
    <row r="12" ht="28" spans="1:26">
      <c r="A12" s="5" t="str">
        <f>[1]【考核汇总表】!A12</f>
        <v>岑西光伏站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7">
        <v>0.09272</v>
      </c>
      <c r="U12" s="7">
        <v>0.09272</v>
      </c>
      <c r="V12" s="7">
        <v>0.311237</v>
      </c>
      <c r="W12" s="7">
        <v>10246.72</v>
      </c>
      <c r="X12" s="6">
        <v>0</v>
      </c>
      <c r="Y12" s="7">
        <v>1.9999</v>
      </c>
      <c r="Z12" s="7">
        <v>2.218417</v>
      </c>
    </row>
    <row r="13" ht="28" spans="1:26">
      <c r="A13" s="5" t="str">
        <f>[1]【考核汇总表】!A13</f>
        <v>昌鸿风电场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7">
        <v>0.136068</v>
      </c>
      <c r="Q13" s="6">
        <v>0</v>
      </c>
      <c r="R13" s="7">
        <v>0.518151</v>
      </c>
      <c r="S13" s="6">
        <v>0</v>
      </c>
      <c r="T13" s="6">
        <v>0</v>
      </c>
      <c r="U13" s="7">
        <v>0.654219</v>
      </c>
      <c r="V13" s="7">
        <v>0.507485</v>
      </c>
      <c r="W13" s="7">
        <v>16707.717</v>
      </c>
      <c r="X13" s="6">
        <v>0</v>
      </c>
      <c r="Y13" s="7">
        <v>3.2609</v>
      </c>
      <c r="Z13" s="7">
        <v>3.114166</v>
      </c>
    </row>
    <row r="14" spans="1:26">
      <c r="A14" s="5" t="str">
        <f>[1]【考核汇总表】!A14</f>
        <v>长洲电厂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7">
        <v>5.27548</v>
      </c>
      <c r="W14" s="7">
        <v>173682.298</v>
      </c>
      <c r="X14" s="6">
        <v>0</v>
      </c>
      <c r="Y14" s="7">
        <v>33.8982</v>
      </c>
      <c r="Z14" s="7">
        <v>39.17368</v>
      </c>
    </row>
    <row r="15" ht="28" spans="1:26">
      <c r="A15" s="5" t="str">
        <f>[1]【考核汇总表】!A15</f>
        <v>长洲光伏站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7">
        <v>0.025355</v>
      </c>
      <c r="U15" s="7">
        <v>0.025355</v>
      </c>
      <c r="V15" s="7">
        <v>0.072002</v>
      </c>
      <c r="W15" s="7">
        <v>2370.502</v>
      </c>
      <c r="X15" s="6">
        <v>0</v>
      </c>
      <c r="Y15" s="7">
        <v>0.4627</v>
      </c>
      <c r="Z15" s="7">
        <v>0.509347</v>
      </c>
    </row>
    <row r="16" ht="28" spans="1:26">
      <c r="A16" s="5" t="str">
        <f>[1]【考核汇总表】!A16</f>
        <v>常吉光伏站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7">
        <v>0.221308</v>
      </c>
      <c r="T16" s="7">
        <v>0.209482</v>
      </c>
      <c r="U16" s="7">
        <v>0.43079</v>
      </c>
      <c r="V16" s="7">
        <v>0.216829</v>
      </c>
      <c r="W16" s="7">
        <v>7138.56</v>
      </c>
      <c r="X16" s="6">
        <v>0</v>
      </c>
      <c r="Y16" s="7">
        <v>1.3933</v>
      </c>
      <c r="Z16" s="7">
        <v>1.179339</v>
      </c>
    </row>
    <row r="17" ht="28" spans="1:26">
      <c r="A17" s="5" t="str">
        <f>[1]【考核汇总表】!A17</f>
        <v>场安光伏站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7">
        <v>0.56334</v>
      </c>
      <c r="U17" s="7">
        <v>0.56334</v>
      </c>
      <c r="V17" s="7">
        <v>0.242248</v>
      </c>
      <c r="W17" s="7">
        <v>7975.44</v>
      </c>
      <c r="X17" s="6">
        <v>0</v>
      </c>
      <c r="Y17" s="7">
        <v>1.5566</v>
      </c>
      <c r="Z17" s="7">
        <v>1.235508</v>
      </c>
    </row>
    <row r="18" ht="28" spans="1:26">
      <c r="A18" s="5" t="str">
        <f>[1]【考核汇总表】!A18</f>
        <v>朝新风电场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7">
        <v>0.474394</v>
      </c>
      <c r="Q18" s="6">
        <v>0</v>
      </c>
      <c r="R18" s="7">
        <v>0.039833</v>
      </c>
      <c r="S18" s="6">
        <v>0</v>
      </c>
      <c r="T18" s="6">
        <v>0</v>
      </c>
      <c r="U18" s="7">
        <v>0.514227</v>
      </c>
      <c r="V18" s="7">
        <v>0.573579</v>
      </c>
      <c r="W18" s="7">
        <v>18883.693</v>
      </c>
      <c r="X18" s="6">
        <v>0</v>
      </c>
      <c r="Y18" s="7">
        <v>3.6856</v>
      </c>
      <c r="Z18" s="7">
        <v>3.744952</v>
      </c>
    </row>
    <row r="19" ht="28" spans="1:26">
      <c r="A19" s="5" t="str">
        <f>[1]【考核汇总表】!A19</f>
        <v>承源风电场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7">
        <v>0.012907</v>
      </c>
      <c r="Q19" s="6">
        <v>0</v>
      </c>
      <c r="R19" s="7">
        <v>0.172049</v>
      </c>
      <c r="S19" s="6">
        <v>0</v>
      </c>
      <c r="T19" s="6">
        <v>0</v>
      </c>
      <c r="U19" s="7">
        <v>0.184956</v>
      </c>
      <c r="V19" s="7">
        <v>0.339477</v>
      </c>
      <c r="W19" s="7">
        <v>11176.44</v>
      </c>
      <c r="X19" s="6">
        <v>0</v>
      </c>
      <c r="Y19" s="7">
        <v>2.1813</v>
      </c>
      <c r="Z19" s="7">
        <v>2.335821</v>
      </c>
    </row>
    <row r="20" ht="28" spans="1:26">
      <c r="A20" s="5" t="str">
        <f>[1]【考核汇总表】!A20</f>
        <v>冲山风电场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7">
        <v>0.020183</v>
      </c>
      <c r="Q20" s="6">
        <v>0</v>
      </c>
      <c r="R20" s="7">
        <v>0.708504</v>
      </c>
      <c r="S20" s="6">
        <v>0</v>
      </c>
      <c r="T20" s="6">
        <v>0</v>
      </c>
      <c r="U20" s="7">
        <v>0.728687</v>
      </c>
      <c r="V20" s="7">
        <v>0.313423</v>
      </c>
      <c r="W20" s="7">
        <v>10318.685</v>
      </c>
      <c r="X20" s="6">
        <v>0</v>
      </c>
      <c r="Y20" s="7">
        <v>2.0139</v>
      </c>
      <c r="Z20" s="7">
        <v>1.598636</v>
      </c>
    </row>
    <row r="21" spans="1:26">
      <c r="A21" s="5" t="str">
        <f>[1]【考核汇总表】!A21</f>
        <v>大化电厂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7">
        <v>3.503968</v>
      </c>
      <c r="W21" s="7">
        <v>115359.6</v>
      </c>
      <c r="X21" s="6">
        <v>0</v>
      </c>
      <c r="Y21" s="7">
        <v>22.5151</v>
      </c>
      <c r="Z21" s="7">
        <v>26.019068</v>
      </c>
    </row>
    <row r="22" spans="1:26">
      <c r="A22" s="5" t="str">
        <f>[1]【考核汇总表】!A22</f>
        <v>大埔电厂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7">
        <v>0.296529</v>
      </c>
      <c r="W22" s="7">
        <v>9762.5</v>
      </c>
      <c r="X22" s="6">
        <v>0</v>
      </c>
      <c r="Y22" s="7">
        <v>1.9054</v>
      </c>
      <c r="Z22" s="7">
        <v>2.201929</v>
      </c>
    </row>
    <row r="23" ht="28" spans="1:26">
      <c r="A23" s="5" t="str">
        <f>[1]【考核汇总表】!A23</f>
        <v>大容山风电场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7">
        <v>0.321567</v>
      </c>
      <c r="S23" s="6">
        <v>0</v>
      </c>
      <c r="T23" s="6">
        <v>0</v>
      </c>
      <c r="U23" s="7">
        <v>0.321567</v>
      </c>
      <c r="V23" s="7">
        <v>0.189563</v>
      </c>
      <c r="W23" s="7">
        <v>6240.888</v>
      </c>
      <c r="X23" s="6">
        <v>0</v>
      </c>
      <c r="Y23" s="7">
        <v>1.2181</v>
      </c>
      <c r="Z23" s="7">
        <v>1.086096</v>
      </c>
    </row>
    <row r="24" ht="28" spans="1:26">
      <c r="A24" s="5" t="str">
        <f>[1]【考核汇总表】!A24</f>
        <v>登云山风电场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7">
        <v>4.102137</v>
      </c>
      <c r="S24" s="6">
        <v>0</v>
      </c>
      <c r="T24" s="6">
        <v>0</v>
      </c>
      <c r="U24" s="7">
        <v>4.102137</v>
      </c>
      <c r="V24" s="7">
        <v>1.213301</v>
      </c>
      <c r="W24" s="7">
        <v>39944.96</v>
      </c>
      <c r="X24" s="6">
        <v>0</v>
      </c>
      <c r="Y24" s="7">
        <v>7.7962</v>
      </c>
      <c r="Z24" s="7">
        <v>4.907364</v>
      </c>
    </row>
    <row r="25" ht="28" spans="1:26">
      <c r="A25" s="5" t="str">
        <f>[1]【考核汇总表】!A25</f>
        <v>钓鱼台光伏站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7">
        <v>1.155997</v>
      </c>
      <c r="U25" s="7">
        <v>1.155997</v>
      </c>
      <c r="V25" s="7">
        <v>0.396718</v>
      </c>
      <c r="W25" s="7">
        <v>13060.96</v>
      </c>
      <c r="X25" s="6">
        <v>0</v>
      </c>
      <c r="Y25" s="7">
        <v>2.5492</v>
      </c>
      <c r="Z25" s="7">
        <v>1.789921</v>
      </c>
    </row>
    <row r="26" ht="28" spans="1:26">
      <c r="A26" s="5" t="str">
        <f>[1]【考核汇总表】!A26</f>
        <v>鼎旭光伏站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7">
        <v>0.026346</v>
      </c>
      <c r="T26" s="6">
        <v>0</v>
      </c>
      <c r="U26" s="7">
        <v>0.026346</v>
      </c>
      <c r="V26" s="7">
        <v>0.193454</v>
      </c>
      <c r="W26" s="7">
        <v>6369</v>
      </c>
      <c r="X26" s="6">
        <v>0</v>
      </c>
      <c r="Y26" s="7">
        <v>1.2431</v>
      </c>
      <c r="Z26" s="7">
        <v>1.410208</v>
      </c>
    </row>
    <row r="27" ht="28" spans="1:26">
      <c r="A27" s="5" t="str">
        <f>[1]【考核汇总表】!A27</f>
        <v>东岭风电场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7">
        <v>0.27769</v>
      </c>
      <c r="Q27" s="6">
        <v>0</v>
      </c>
      <c r="R27" s="7">
        <v>0.510949</v>
      </c>
      <c r="S27" s="6">
        <v>0</v>
      </c>
      <c r="T27" s="6">
        <v>0</v>
      </c>
      <c r="U27" s="7">
        <v>0.788639</v>
      </c>
      <c r="V27" s="7">
        <v>0.574005</v>
      </c>
      <c r="W27" s="7">
        <v>18897.706</v>
      </c>
      <c r="X27" s="6">
        <v>0</v>
      </c>
      <c r="Y27" s="7">
        <v>3.6883</v>
      </c>
      <c r="Z27" s="7">
        <v>3.473666</v>
      </c>
    </row>
    <row r="28" ht="28" spans="1:26">
      <c r="A28" s="5" t="str">
        <f>[1]【考核汇总表】!A28</f>
        <v>东起风电场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7">
        <v>0.016466</v>
      </c>
      <c r="Q28" s="6">
        <v>0</v>
      </c>
      <c r="R28" s="7">
        <v>0.67217</v>
      </c>
      <c r="S28" s="6">
        <v>0</v>
      </c>
      <c r="T28" s="6">
        <v>0</v>
      </c>
      <c r="U28" s="7">
        <v>0.688636</v>
      </c>
      <c r="V28" s="7">
        <v>0.811304</v>
      </c>
      <c r="W28" s="7">
        <v>26710.2</v>
      </c>
      <c r="X28" s="6">
        <v>0</v>
      </c>
      <c r="Y28" s="7">
        <v>5.2131</v>
      </c>
      <c r="Z28" s="7">
        <v>5.335768</v>
      </c>
    </row>
    <row r="29" ht="28" spans="1:26">
      <c r="A29" s="5" t="str">
        <f>[1]【考核汇总表】!A29</f>
        <v>防城港电厂(二期)</v>
      </c>
      <c r="B29" s="6">
        <v>0</v>
      </c>
      <c r="C29" s="7">
        <v>13.274831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7">
        <v>13.274831</v>
      </c>
      <c r="V29" s="7">
        <v>15.952436</v>
      </c>
      <c r="W29" s="7">
        <v>525195</v>
      </c>
      <c r="X29" s="7">
        <v>82.1776</v>
      </c>
      <c r="Y29" s="7">
        <v>102.5041</v>
      </c>
      <c r="Z29" s="7">
        <v>23.004105</v>
      </c>
    </row>
    <row r="30" ht="28" spans="1:26">
      <c r="A30" s="5" t="str">
        <f>[1]【考核汇总表】!A30</f>
        <v>防城港电厂(一期)</v>
      </c>
      <c r="B30" s="6">
        <v>0</v>
      </c>
      <c r="C30" s="7">
        <v>0.764413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7">
        <v>0.764413</v>
      </c>
      <c r="V30" s="7">
        <v>6.877503</v>
      </c>
      <c r="W30" s="7">
        <v>226425</v>
      </c>
      <c r="X30" s="7">
        <v>486.5499</v>
      </c>
      <c r="Y30" s="7">
        <v>44.1922</v>
      </c>
      <c r="Z30" s="7">
        <v>-436.24461</v>
      </c>
    </row>
    <row r="31" ht="28" spans="1:26">
      <c r="A31" s="5" t="str">
        <f>[1]【考核汇总表】!A31</f>
        <v>丰收光伏站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7">
        <v>0.491167</v>
      </c>
      <c r="U31" s="7">
        <v>0.491167</v>
      </c>
      <c r="V31" s="7">
        <v>0.315351</v>
      </c>
      <c r="W31" s="7">
        <v>10382.171</v>
      </c>
      <c r="X31" s="6">
        <v>0</v>
      </c>
      <c r="Y31" s="7">
        <v>2.0263</v>
      </c>
      <c r="Z31" s="7">
        <v>1.850484</v>
      </c>
    </row>
    <row r="32" ht="28" spans="1:26">
      <c r="A32" s="5" t="str">
        <f>[1]【考核汇总表】!A32</f>
        <v>凤屏风电场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7">
        <v>0.05642</v>
      </c>
      <c r="Q32" s="6">
        <v>0</v>
      </c>
      <c r="R32" s="7">
        <v>1.567328</v>
      </c>
      <c r="S32" s="6">
        <v>0</v>
      </c>
      <c r="T32" s="6">
        <v>0</v>
      </c>
      <c r="U32" s="7">
        <v>1.623748</v>
      </c>
      <c r="V32" s="7">
        <v>0.798354</v>
      </c>
      <c r="W32" s="7">
        <v>26283.84</v>
      </c>
      <c r="X32" s="6">
        <v>0</v>
      </c>
      <c r="Y32" s="7">
        <v>5.1299</v>
      </c>
      <c r="Z32" s="7">
        <v>4.304506</v>
      </c>
    </row>
    <row r="33" spans="1:26">
      <c r="A33" s="5" t="str">
        <f>[1]【考核汇总表】!A33</f>
        <v>浮石电厂</v>
      </c>
      <c r="B33" s="6">
        <v>0</v>
      </c>
      <c r="C33" s="7">
        <v>0.013878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7">
        <v>0.013878</v>
      </c>
      <c r="V33" s="7">
        <v>0.241738</v>
      </c>
      <c r="W33" s="7">
        <v>7958.63</v>
      </c>
      <c r="X33" s="6">
        <v>0</v>
      </c>
      <c r="Y33" s="7">
        <v>1.5533</v>
      </c>
      <c r="Z33" s="7">
        <v>1.78116</v>
      </c>
    </row>
    <row r="34" ht="28" spans="1:26">
      <c r="A34" s="5" t="str">
        <f>[1]【考核汇总表】!A34</f>
        <v>福家田风电场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7">
        <v>0.192461</v>
      </c>
      <c r="Q34" s="6">
        <v>0</v>
      </c>
      <c r="R34" s="7">
        <v>0.004291</v>
      </c>
      <c r="S34" s="6">
        <v>0</v>
      </c>
      <c r="T34" s="6">
        <v>0</v>
      </c>
      <c r="U34" s="7">
        <v>0.196752</v>
      </c>
      <c r="V34" s="7">
        <v>1.336376</v>
      </c>
      <c r="W34" s="7">
        <v>43996.92</v>
      </c>
      <c r="X34" s="6">
        <v>0</v>
      </c>
      <c r="Y34" s="7">
        <v>8.587</v>
      </c>
      <c r="Z34" s="7">
        <v>9.726624</v>
      </c>
    </row>
    <row r="35" spans="1:26">
      <c r="A35" s="5" t="str">
        <f>[1]【考核汇总表】!A35</f>
        <v>富川电厂</v>
      </c>
      <c r="B35" s="6">
        <v>0</v>
      </c>
      <c r="C35" s="7">
        <v>3.009642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7">
        <v>3.009642</v>
      </c>
      <c r="V35" s="7">
        <v>28.182044</v>
      </c>
      <c r="W35" s="7">
        <v>927825</v>
      </c>
      <c r="X35" s="7">
        <v>119.2077</v>
      </c>
      <c r="Y35" s="7">
        <v>181.0868</v>
      </c>
      <c r="Z35" s="7">
        <v>87.051502</v>
      </c>
    </row>
    <row r="36" ht="28" spans="1:26">
      <c r="A36" s="5" t="str">
        <f>[1]【考核汇总表】!A36</f>
        <v>高帮山风电场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7">
        <v>0.001898</v>
      </c>
      <c r="Q36" s="6">
        <v>0</v>
      </c>
      <c r="R36" s="6">
        <v>0</v>
      </c>
      <c r="S36" s="6">
        <v>0</v>
      </c>
      <c r="T36" s="6">
        <v>0</v>
      </c>
      <c r="U36" s="7">
        <v>0.001898</v>
      </c>
      <c r="V36" s="7">
        <v>0.535056</v>
      </c>
      <c r="W36" s="7">
        <v>17615.4</v>
      </c>
      <c r="X36" s="6">
        <v>0</v>
      </c>
      <c r="Y36" s="7">
        <v>3.4381</v>
      </c>
      <c r="Z36" s="7">
        <v>3.971258</v>
      </c>
    </row>
    <row r="37" ht="28" spans="1:26">
      <c r="A37" s="5" t="str">
        <f>[1]【考核汇总表】!A37</f>
        <v>高栏塘风电场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7">
        <v>0.055632</v>
      </c>
      <c r="Q37" s="6">
        <v>0</v>
      </c>
      <c r="R37" s="7">
        <v>0.02333</v>
      </c>
      <c r="S37" s="6">
        <v>0</v>
      </c>
      <c r="T37" s="6">
        <v>0</v>
      </c>
      <c r="U37" s="7">
        <v>0.078962</v>
      </c>
      <c r="V37" s="7">
        <v>0.385327</v>
      </c>
      <c r="W37" s="7">
        <v>12685.94</v>
      </c>
      <c r="X37" s="6">
        <v>0</v>
      </c>
      <c r="Y37" s="7">
        <v>2.476</v>
      </c>
      <c r="Z37" s="7">
        <v>2.782365</v>
      </c>
    </row>
    <row r="38" spans="1:26">
      <c r="A38" s="5" t="str">
        <f>[1]【考核汇总表】!A38</f>
        <v>古顶电厂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7">
        <v>0.169591</v>
      </c>
      <c r="W38" s="7">
        <v>5583.384</v>
      </c>
      <c r="X38" s="6">
        <v>0</v>
      </c>
      <c r="Y38" s="7">
        <v>1.0897</v>
      </c>
      <c r="Z38" s="7">
        <v>1.259291</v>
      </c>
    </row>
    <row r="39" ht="28" spans="1:26">
      <c r="A39" s="5" t="str">
        <f>[1]【考核汇总表】!A39</f>
        <v>古顶光伏站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7">
        <v>0.031132</v>
      </c>
      <c r="U39" s="7">
        <v>0.031132</v>
      </c>
      <c r="V39" s="7">
        <v>0.070492</v>
      </c>
      <c r="W39" s="7">
        <v>2320.776</v>
      </c>
      <c r="X39" s="6">
        <v>0</v>
      </c>
      <c r="Y39" s="7">
        <v>0.453</v>
      </c>
      <c r="Z39" s="7">
        <v>0.49236</v>
      </c>
    </row>
    <row r="40" ht="28" spans="1:26">
      <c r="A40" s="5" t="str">
        <f>[1]【考核汇总表】!A40</f>
        <v>古田风电场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7">
        <v>0.896929</v>
      </c>
      <c r="S40" s="6">
        <v>0</v>
      </c>
      <c r="T40" s="6">
        <v>0</v>
      </c>
      <c r="U40" s="7">
        <v>0.896929</v>
      </c>
      <c r="V40" s="7">
        <v>0.852918</v>
      </c>
      <c r="W40" s="7">
        <v>28080.229</v>
      </c>
      <c r="X40" s="6">
        <v>0</v>
      </c>
      <c r="Y40" s="7">
        <v>5.4805</v>
      </c>
      <c r="Z40" s="7">
        <v>5.436489</v>
      </c>
    </row>
    <row r="41" ht="28" spans="1:26">
      <c r="A41" s="5" t="str">
        <f>[1]【考核汇总表】!A41</f>
        <v>光坡核电厂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7">
        <v>45.575134</v>
      </c>
      <c r="W41" s="7">
        <v>1500450</v>
      </c>
      <c r="X41" s="6">
        <v>0</v>
      </c>
      <c r="Y41" s="7">
        <v>292.8481</v>
      </c>
      <c r="Z41" s="7">
        <v>338.423234</v>
      </c>
    </row>
    <row r="42" ht="28" spans="1:26">
      <c r="A42" s="5" t="str">
        <f>[1]【考核汇总表】!A42</f>
        <v>广茂风电场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7">
        <v>0.002115</v>
      </c>
      <c r="Q42" s="6">
        <v>0</v>
      </c>
      <c r="R42" s="7">
        <v>0.070324</v>
      </c>
      <c r="S42" s="6">
        <v>0</v>
      </c>
      <c r="T42" s="6">
        <v>0</v>
      </c>
      <c r="U42" s="7">
        <v>0.072439</v>
      </c>
      <c r="V42" s="7">
        <v>0.504043</v>
      </c>
      <c r="W42" s="7">
        <v>16594.38</v>
      </c>
      <c r="X42" s="6">
        <v>0</v>
      </c>
      <c r="Y42" s="7">
        <v>3.2388</v>
      </c>
      <c r="Z42" s="7">
        <v>3.670404</v>
      </c>
    </row>
    <row r="43" ht="28" spans="1:26">
      <c r="A43" s="5" t="str">
        <f>[1]【考核汇总表】!A43</f>
        <v>龟石风电场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7">
        <v>0.324752</v>
      </c>
      <c r="S43" s="6">
        <v>0</v>
      </c>
      <c r="T43" s="6">
        <v>0</v>
      </c>
      <c r="U43" s="7">
        <v>0.324752</v>
      </c>
      <c r="V43" s="7">
        <v>2.589276</v>
      </c>
      <c r="W43" s="7">
        <v>85245.6</v>
      </c>
      <c r="X43" s="6">
        <v>0</v>
      </c>
      <c r="Y43" s="7">
        <v>16.6377</v>
      </c>
      <c r="Z43" s="7">
        <v>18.902224</v>
      </c>
    </row>
    <row r="44" spans="1:26">
      <c r="A44" s="5" t="str">
        <f>[1]【考核汇总表】!A44</f>
        <v>贵港电厂</v>
      </c>
      <c r="B44" s="6">
        <v>0</v>
      </c>
      <c r="C44" s="7">
        <v>0.818425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7">
        <v>0.818425</v>
      </c>
      <c r="V44" s="7">
        <v>12.409804</v>
      </c>
      <c r="W44" s="7">
        <v>408562.5</v>
      </c>
      <c r="X44" s="7">
        <v>197.12</v>
      </c>
      <c r="Y44" s="7">
        <v>79.7406</v>
      </c>
      <c r="Z44" s="7">
        <v>-105.788021</v>
      </c>
    </row>
    <row r="45" spans="1:26">
      <c r="A45" s="5" t="str">
        <f>[1]【考核汇总表】!A45</f>
        <v>桂航电厂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7">
        <v>1.02685</v>
      </c>
      <c r="W45" s="7">
        <v>33806.52</v>
      </c>
      <c r="X45" s="6">
        <v>0</v>
      </c>
      <c r="Y45" s="7">
        <v>6.5981</v>
      </c>
      <c r="Z45" s="7">
        <v>7.62495</v>
      </c>
    </row>
    <row r="46" ht="28" spans="1:26">
      <c r="A46" s="5" t="str">
        <f>[1]【考核汇总表】!A46</f>
        <v>浩德光伏站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7">
        <v>0.083365</v>
      </c>
      <c r="T46" s="7">
        <v>0.138967</v>
      </c>
      <c r="U46" s="7">
        <v>0.222332</v>
      </c>
      <c r="V46" s="7">
        <v>0.237718</v>
      </c>
      <c r="W46" s="7">
        <v>7826.28</v>
      </c>
      <c r="X46" s="6">
        <v>0</v>
      </c>
      <c r="Y46" s="7">
        <v>1.5275</v>
      </c>
      <c r="Z46" s="7">
        <v>1.542886</v>
      </c>
    </row>
    <row r="47" spans="1:26">
      <c r="A47" s="5" t="str">
        <f>[1]【考核汇总表】!A47</f>
        <v>合山60厂</v>
      </c>
      <c r="B47" s="6">
        <v>0</v>
      </c>
      <c r="C47" s="7">
        <v>0.312442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7">
        <v>0.312442</v>
      </c>
      <c r="V47" s="7">
        <v>4.607783</v>
      </c>
      <c r="W47" s="7">
        <v>151700</v>
      </c>
      <c r="X47" s="7">
        <v>53.6123</v>
      </c>
      <c r="Y47" s="7">
        <v>29.6078</v>
      </c>
      <c r="Z47" s="7">
        <v>-19.709159</v>
      </c>
    </row>
    <row r="48" spans="1:26">
      <c r="A48" s="5" t="str">
        <f>[1]【考核汇总表】!A48</f>
        <v>合山新厂</v>
      </c>
      <c r="B48" s="6">
        <v>0</v>
      </c>
      <c r="C48" s="7">
        <v>7.674512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7">
        <v>7.674512</v>
      </c>
      <c r="V48" s="7">
        <v>5.290825</v>
      </c>
      <c r="W48" s="7">
        <v>174187.5</v>
      </c>
      <c r="X48" s="7">
        <v>54.8032</v>
      </c>
      <c r="Y48" s="7">
        <v>33.9968</v>
      </c>
      <c r="Z48" s="7">
        <v>-23.190087</v>
      </c>
    </row>
    <row r="49" ht="28" spans="1:26">
      <c r="A49" s="5" t="str">
        <f>[1]【考核汇总表】!A49</f>
        <v>黑石岭风电场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7">
        <v>1.384645</v>
      </c>
      <c r="S49" s="6">
        <v>0</v>
      </c>
      <c r="T49" s="6">
        <v>0</v>
      </c>
      <c r="U49" s="7">
        <v>1.384645</v>
      </c>
      <c r="V49" s="7">
        <v>0.823014</v>
      </c>
      <c r="W49" s="7">
        <v>27095.724</v>
      </c>
      <c r="X49" s="6">
        <v>0</v>
      </c>
      <c r="Y49" s="7">
        <v>5.2884</v>
      </c>
      <c r="Z49" s="7">
        <v>4.726769</v>
      </c>
    </row>
    <row r="50" ht="28" spans="1:26">
      <c r="A50" s="5" t="str">
        <f>[1]【考核汇总表】!A50</f>
        <v>横山光伏站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7">
        <v>0.331779</v>
      </c>
      <c r="W50" s="7">
        <v>10923</v>
      </c>
      <c r="X50" s="6">
        <v>0</v>
      </c>
      <c r="Y50" s="7">
        <v>2.1319</v>
      </c>
      <c r="Z50" s="7">
        <v>2.463679</v>
      </c>
    </row>
    <row r="51" spans="1:26">
      <c r="A51" s="5" t="str">
        <f>[1]【考核汇总表】!A51</f>
        <v>红花电厂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7">
        <v>0.55429</v>
      </c>
      <c r="W51" s="7">
        <v>18248.64</v>
      </c>
      <c r="X51" s="6">
        <v>0</v>
      </c>
      <c r="Y51" s="7">
        <v>3.5617</v>
      </c>
      <c r="Z51" s="7">
        <v>4.11599</v>
      </c>
    </row>
    <row r="52" ht="28" spans="1:26">
      <c r="A52" s="5" t="str">
        <f>[1]【考核汇总表】!A52</f>
        <v>宏景风电场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7">
        <v>0.302937</v>
      </c>
      <c r="Q52" s="6">
        <v>0</v>
      </c>
      <c r="R52" s="7">
        <v>0.313706</v>
      </c>
      <c r="S52" s="6">
        <v>0</v>
      </c>
      <c r="T52" s="6">
        <v>0</v>
      </c>
      <c r="U52" s="7">
        <v>0.616643</v>
      </c>
      <c r="V52" s="7">
        <v>0.473324</v>
      </c>
      <c r="W52" s="7">
        <v>15583.04</v>
      </c>
      <c r="X52" s="6">
        <v>0</v>
      </c>
      <c r="Y52" s="7">
        <v>3.0414</v>
      </c>
      <c r="Z52" s="7">
        <v>2.898081</v>
      </c>
    </row>
    <row r="53" ht="28" spans="1:26">
      <c r="A53" s="5" t="str">
        <f>[1]【考核汇总表】!A53</f>
        <v>鸿润风电场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7">
        <v>0.866611</v>
      </c>
      <c r="Q53" s="6">
        <v>0</v>
      </c>
      <c r="R53" s="7">
        <v>6.569121</v>
      </c>
      <c r="S53" s="6">
        <v>0</v>
      </c>
      <c r="T53" s="6">
        <v>0</v>
      </c>
      <c r="U53" s="7">
        <v>7.435732</v>
      </c>
      <c r="V53" s="7">
        <v>0.716374</v>
      </c>
      <c r="W53" s="7">
        <v>23584.88</v>
      </c>
      <c r="X53" s="6">
        <v>0</v>
      </c>
      <c r="Y53" s="7">
        <v>4.6031</v>
      </c>
      <c r="Z53" s="7">
        <v>-2.116258</v>
      </c>
    </row>
    <row r="54" ht="28" spans="1:26">
      <c r="A54" s="5" t="str">
        <f>[1]【考核汇总表】!A54</f>
        <v>华阳光伏站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7">
        <v>2.17243</v>
      </c>
      <c r="U54" s="7">
        <v>2.17243</v>
      </c>
      <c r="V54" s="7">
        <v>0.369667</v>
      </c>
      <c r="W54" s="7">
        <v>12170.4</v>
      </c>
      <c r="X54" s="6">
        <v>0</v>
      </c>
      <c r="Y54" s="7">
        <v>2.3753</v>
      </c>
      <c r="Z54" s="7">
        <v>0.572537</v>
      </c>
    </row>
    <row r="55" ht="28" spans="1:26">
      <c r="A55" s="5" t="str">
        <f>[1]【考核汇总表】!A55</f>
        <v>怀山风电场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7">
        <v>0.051821</v>
      </c>
      <c r="Q55" s="6">
        <v>0</v>
      </c>
      <c r="R55" s="6">
        <v>0</v>
      </c>
      <c r="S55" s="6">
        <v>0</v>
      </c>
      <c r="T55" s="6">
        <v>0</v>
      </c>
      <c r="U55" s="7">
        <v>0.051821</v>
      </c>
      <c r="V55" s="7">
        <v>1.56375</v>
      </c>
      <c r="W55" s="7">
        <v>51482.64</v>
      </c>
      <c r="X55" s="6">
        <v>0</v>
      </c>
      <c r="Y55" s="7">
        <v>10.048</v>
      </c>
      <c r="Z55" s="7">
        <v>11.559929</v>
      </c>
    </row>
    <row r="56" ht="28" spans="1:26">
      <c r="A56" s="5" t="str">
        <f>[1]【考核汇总表】!A56</f>
        <v>黄花岭风电场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7">
        <v>0.106902</v>
      </c>
      <c r="Q56" s="6">
        <v>0</v>
      </c>
      <c r="R56" s="7">
        <v>1.816475</v>
      </c>
      <c r="S56" s="6">
        <v>0</v>
      </c>
      <c r="T56" s="6">
        <v>0</v>
      </c>
      <c r="U56" s="7">
        <v>1.923377</v>
      </c>
      <c r="V56" s="7">
        <v>0.530445</v>
      </c>
      <c r="W56" s="7">
        <v>17463.6</v>
      </c>
      <c r="X56" s="6">
        <v>0</v>
      </c>
      <c r="Y56" s="7">
        <v>3.4084</v>
      </c>
      <c r="Z56" s="7">
        <v>2.015468</v>
      </c>
    </row>
    <row r="57" ht="28" spans="1:26">
      <c r="A57" s="5" t="str">
        <f>[1]【考核汇总表】!A57</f>
        <v>黄兴风电场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7">
        <v>1.128987</v>
      </c>
      <c r="S57" s="6">
        <v>0</v>
      </c>
      <c r="T57" s="6">
        <v>0</v>
      </c>
      <c r="U57" s="7">
        <v>1.128987</v>
      </c>
      <c r="V57" s="7">
        <v>0.804488</v>
      </c>
      <c r="W57" s="7">
        <v>26485.8</v>
      </c>
      <c r="X57" s="6">
        <v>0</v>
      </c>
      <c r="Y57" s="7">
        <v>5.1693</v>
      </c>
      <c r="Z57" s="7">
        <v>4.844801</v>
      </c>
    </row>
    <row r="58" ht="28" spans="1:26">
      <c r="A58" s="5" t="str">
        <f>[1]【考核汇总表】!A58</f>
        <v>惠金光伏站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7">
        <v>0.105416</v>
      </c>
      <c r="U58" s="7">
        <v>0.105416</v>
      </c>
      <c r="V58" s="7">
        <v>0.186777</v>
      </c>
      <c r="W58" s="7">
        <v>6149.16</v>
      </c>
      <c r="X58" s="6">
        <v>0</v>
      </c>
      <c r="Y58" s="7">
        <v>1.2002</v>
      </c>
      <c r="Z58" s="7">
        <v>1.281561</v>
      </c>
    </row>
    <row r="59" ht="28" spans="1:26">
      <c r="A59" s="5" t="str">
        <f>[1]【考核汇总表】!A59</f>
        <v>吉江光伏站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7">
        <v>7.00469</v>
      </c>
      <c r="U59" s="7">
        <v>7.00469</v>
      </c>
      <c r="V59" s="7">
        <v>0.172121</v>
      </c>
      <c r="W59" s="7">
        <v>5666.676</v>
      </c>
      <c r="X59" s="6">
        <v>0</v>
      </c>
      <c r="Y59" s="7">
        <v>1.106</v>
      </c>
      <c r="Z59" s="7">
        <v>-5.726569</v>
      </c>
    </row>
    <row r="60" ht="28" spans="1:26">
      <c r="A60" s="5" t="str">
        <f>[1]【考核汇总表】!A60</f>
        <v>吉坤风电场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7">
        <v>0.072867</v>
      </c>
      <c r="S60" s="6">
        <v>0</v>
      </c>
      <c r="T60" s="6">
        <v>0</v>
      </c>
      <c r="U60" s="7">
        <v>0.072867</v>
      </c>
      <c r="V60" s="7">
        <v>0.072021</v>
      </c>
      <c r="W60" s="7">
        <v>2371.115</v>
      </c>
      <c r="X60" s="6">
        <v>0</v>
      </c>
      <c r="Y60" s="7">
        <v>0.4628</v>
      </c>
      <c r="Z60" s="7">
        <v>0.461954</v>
      </c>
    </row>
    <row r="61" ht="28" spans="1:26">
      <c r="A61" s="5" t="str">
        <f>[1]【考核汇总表】!A61</f>
        <v>吉龙光伏站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7">
        <v>0.38877</v>
      </c>
      <c r="U61" s="7">
        <v>0.38877</v>
      </c>
      <c r="V61" s="7">
        <v>0.627339</v>
      </c>
      <c r="W61" s="7">
        <v>20653.6</v>
      </c>
      <c r="X61" s="6">
        <v>0</v>
      </c>
      <c r="Y61" s="7">
        <v>4.031</v>
      </c>
      <c r="Z61" s="7">
        <v>4.269569</v>
      </c>
    </row>
    <row r="62" ht="28" spans="1:26">
      <c r="A62" s="5" t="str">
        <f>[1]【考核汇总表】!A62</f>
        <v>江滨光伏站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7">
        <v>0.015847</v>
      </c>
      <c r="U62" s="7">
        <v>0.015847</v>
      </c>
      <c r="V62" s="7">
        <v>0.342804</v>
      </c>
      <c r="W62" s="7">
        <v>11286</v>
      </c>
      <c r="X62" s="6">
        <v>0</v>
      </c>
      <c r="Y62" s="7">
        <v>2.2027</v>
      </c>
      <c r="Z62" s="7">
        <v>2.529657</v>
      </c>
    </row>
    <row r="63" ht="28" spans="1:26">
      <c r="A63" s="5" t="str">
        <f>[1]【考核汇总表】!A63</f>
        <v>江南能源站</v>
      </c>
      <c r="B63" s="6">
        <v>0</v>
      </c>
      <c r="C63" s="7">
        <v>0.052886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7">
        <v>0.052886</v>
      </c>
      <c r="V63" s="7">
        <v>0.6476</v>
      </c>
      <c r="W63" s="7">
        <v>21320.64</v>
      </c>
      <c r="X63" s="6">
        <v>0</v>
      </c>
      <c r="Y63" s="7">
        <v>4.1612</v>
      </c>
      <c r="Z63" s="7">
        <v>4.755914</v>
      </c>
    </row>
    <row r="64" ht="28" spans="1:26">
      <c r="A64" s="5" t="str">
        <f>[1]【考核汇总表】!A64</f>
        <v>交连岭风电场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7">
        <v>0.030682</v>
      </c>
      <c r="S64" s="6">
        <v>0</v>
      </c>
      <c r="T64" s="6">
        <v>0</v>
      </c>
      <c r="U64" s="7">
        <v>0.030682</v>
      </c>
      <c r="V64" s="7">
        <v>0.442318</v>
      </c>
      <c r="W64" s="7">
        <v>14562.24</v>
      </c>
      <c r="X64" s="6">
        <v>0</v>
      </c>
      <c r="Y64" s="7">
        <v>2.8422</v>
      </c>
      <c r="Z64" s="7">
        <v>3.253836</v>
      </c>
    </row>
    <row r="65" ht="28" spans="1:26">
      <c r="A65" s="5" t="str">
        <f>[1]【考核汇总表】!A65</f>
        <v>骄阳光伏站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7">
        <v>0.709464</v>
      </c>
      <c r="U65" s="7">
        <v>0.709464</v>
      </c>
      <c r="V65" s="7">
        <v>0.459532</v>
      </c>
      <c r="W65" s="7">
        <v>15128.96</v>
      </c>
      <c r="X65" s="6">
        <v>0</v>
      </c>
      <c r="Y65" s="7">
        <v>2.9528</v>
      </c>
      <c r="Z65" s="7">
        <v>2.702868</v>
      </c>
    </row>
    <row r="66" ht="28" spans="1:26">
      <c r="A66" s="5" t="str">
        <f>[1]【考核汇总表】!A66</f>
        <v>洁源风电场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7">
        <v>1.409123</v>
      </c>
      <c r="S66" s="6">
        <v>0</v>
      </c>
      <c r="T66" s="6">
        <v>0</v>
      </c>
      <c r="U66" s="7">
        <v>1.409123</v>
      </c>
      <c r="V66" s="7">
        <v>0.9034</v>
      </c>
      <c r="W66" s="7">
        <v>29742.24</v>
      </c>
      <c r="X66" s="6">
        <v>0</v>
      </c>
      <c r="Y66" s="7">
        <v>5.8049</v>
      </c>
      <c r="Z66" s="7">
        <v>5.299177</v>
      </c>
    </row>
    <row r="67" ht="28" spans="1:26">
      <c r="A67" s="5" t="str">
        <f>[1]【考核汇总表】!A67</f>
        <v>金谷风电场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7">
        <v>0.145794</v>
      </c>
      <c r="S67" s="6">
        <v>0</v>
      </c>
      <c r="T67" s="6">
        <v>0</v>
      </c>
      <c r="U67" s="7">
        <v>0.145794</v>
      </c>
      <c r="V67" s="7">
        <v>0.479659</v>
      </c>
      <c r="W67" s="7">
        <v>15791.6</v>
      </c>
      <c r="X67" s="6">
        <v>0</v>
      </c>
      <c r="Y67" s="7">
        <v>3.0821</v>
      </c>
      <c r="Z67" s="7">
        <v>3.415965</v>
      </c>
    </row>
    <row r="68" ht="28" spans="1:26">
      <c r="A68" s="5" t="str">
        <f>[1]【考核汇总表】!A68</f>
        <v>金鸡滩电厂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7">
        <v>0.375052</v>
      </c>
      <c r="W68" s="7">
        <v>12347.68</v>
      </c>
      <c r="X68" s="6">
        <v>0</v>
      </c>
      <c r="Y68" s="7">
        <v>2.4099</v>
      </c>
      <c r="Z68" s="7">
        <v>2.784952</v>
      </c>
    </row>
    <row r="69" ht="28" spans="1:26">
      <c r="A69" s="5" t="str">
        <f>[1]【考核汇总表】!A69</f>
        <v>金牛坪电厂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7">
        <v>0.194019</v>
      </c>
      <c r="W69" s="7">
        <v>6387.6</v>
      </c>
      <c r="X69" s="6">
        <v>0</v>
      </c>
      <c r="Y69" s="7">
        <v>1.2467</v>
      </c>
      <c r="Z69" s="7">
        <v>1.440719</v>
      </c>
    </row>
    <row r="70" ht="28" spans="1:26">
      <c r="A70" s="5" t="str">
        <f>[1]【考核汇总表】!A70</f>
        <v>金紫山风电场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7">
        <v>0.536158</v>
      </c>
      <c r="W70" s="7">
        <v>17651.7</v>
      </c>
      <c r="X70" s="6">
        <v>0</v>
      </c>
      <c r="Y70" s="7">
        <v>3.4451</v>
      </c>
      <c r="Z70" s="7">
        <v>3.981258</v>
      </c>
    </row>
    <row r="71" spans="1:26">
      <c r="A71" s="5" t="str">
        <f>[1]【考核汇总表】!A71</f>
        <v>京南电厂</v>
      </c>
      <c r="B71" s="6">
        <v>0</v>
      </c>
      <c r="C71" s="7">
        <v>0.014253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7">
        <v>0.014253</v>
      </c>
      <c r="V71" s="7">
        <v>0.206144</v>
      </c>
      <c r="W71" s="7">
        <v>6786.78</v>
      </c>
      <c r="X71" s="6">
        <v>0</v>
      </c>
      <c r="Y71" s="7">
        <v>1.3246</v>
      </c>
      <c r="Z71" s="7">
        <v>1.516491</v>
      </c>
    </row>
    <row r="72" ht="28" spans="1:26">
      <c r="A72" s="5" t="str">
        <f>[1]【考核汇总表】!A72</f>
        <v>九头岭风电场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7">
        <v>1.245269</v>
      </c>
      <c r="Q72" s="6">
        <v>0</v>
      </c>
      <c r="R72" s="7">
        <v>1.919134</v>
      </c>
      <c r="S72" s="6">
        <v>0</v>
      </c>
      <c r="T72" s="6">
        <v>0</v>
      </c>
      <c r="U72" s="7">
        <v>3.164403</v>
      </c>
      <c r="V72" s="7">
        <v>0.329654</v>
      </c>
      <c r="W72" s="7">
        <v>10853.04</v>
      </c>
      <c r="X72" s="6">
        <v>0</v>
      </c>
      <c r="Y72" s="7">
        <v>2.1182</v>
      </c>
      <c r="Z72" s="7">
        <v>-0.716549</v>
      </c>
    </row>
    <row r="73" ht="28" spans="1:26">
      <c r="A73" s="5" t="str">
        <f>[1]【考核汇总表】!A73</f>
        <v>九元山风电场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7">
        <v>0.006508</v>
      </c>
      <c r="Q73" s="6">
        <v>0</v>
      </c>
      <c r="R73" s="7">
        <v>0.522528</v>
      </c>
      <c r="S73" s="6">
        <v>0</v>
      </c>
      <c r="T73" s="6">
        <v>0</v>
      </c>
      <c r="U73" s="7">
        <v>0.529036</v>
      </c>
      <c r="V73" s="7">
        <v>0.96862</v>
      </c>
      <c r="W73" s="7">
        <v>31889.44</v>
      </c>
      <c r="X73" s="6">
        <v>0</v>
      </c>
      <c r="Y73" s="7">
        <v>6.224</v>
      </c>
      <c r="Z73" s="7">
        <v>6.663584</v>
      </c>
    </row>
    <row r="74" ht="28" spans="1:26">
      <c r="A74" s="5" t="str">
        <f>[1]【考核汇总表】!A74</f>
        <v>俊风风电场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7">
        <v>0.21536</v>
      </c>
      <c r="Q74" s="6">
        <v>0</v>
      </c>
      <c r="R74" s="7">
        <v>1.728331</v>
      </c>
      <c r="S74" s="6">
        <v>0</v>
      </c>
      <c r="T74" s="6">
        <v>0</v>
      </c>
      <c r="U74" s="7">
        <v>1.943691</v>
      </c>
      <c r="V74" s="7">
        <v>0.814445</v>
      </c>
      <c r="W74" s="7">
        <v>26813.6</v>
      </c>
      <c r="X74" s="6">
        <v>0</v>
      </c>
      <c r="Y74" s="7">
        <v>5.2333</v>
      </c>
      <c r="Z74" s="7">
        <v>4.104054</v>
      </c>
    </row>
    <row r="75" ht="28" spans="1:26">
      <c r="A75" s="5" t="str">
        <f>[1]【考核汇总表】!A75</f>
        <v>肯兰风电场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7">
        <v>0.012321</v>
      </c>
      <c r="Q75" s="6">
        <v>0</v>
      </c>
      <c r="R75" s="7">
        <v>2.218433</v>
      </c>
      <c r="S75" s="6">
        <v>0</v>
      </c>
      <c r="T75" s="6">
        <v>0</v>
      </c>
      <c r="U75" s="7">
        <v>2.230754</v>
      </c>
      <c r="V75" s="7">
        <v>1.05132</v>
      </c>
      <c r="W75" s="7">
        <v>34612.16</v>
      </c>
      <c r="X75" s="6">
        <v>0</v>
      </c>
      <c r="Y75" s="7">
        <v>6.7554</v>
      </c>
      <c r="Z75" s="7">
        <v>5.575966</v>
      </c>
    </row>
    <row r="76" ht="28" spans="1:26">
      <c r="A76" s="5" t="str">
        <f>[1]【考核汇总表】!A76</f>
        <v>葵阳风电场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7">
        <v>0.276156</v>
      </c>
      <c r="S76" s="6">
        <v>0</v>
      </c>
      <c r="T76" s="6">
        <v>0</v>
      </c>
      <c r="U76" s="7">
        <v>0.276156</v>
      </c>
      <c r="V76" s="7">
        <v>1.569015</v>
      </c>
      <c r="W76" s="7">
        <v>51656</v>
      </c>
      <c r="X76" s="6">
        <v>0</v>
      </c>
      <c r="Y76" s="7">
        <v>10.0819</v>
      </c>
      <c r="Z76" s="7">
        <v>11.374759</v>
      </c>
    </row>
    <row r="77" spans="1:26">
      <c r="A77" s="5" t="str">
        <f>[1]【考核汇总表】!A77</f>
        <v>拉浪电厂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7">
        <v>0.122744</v>
      </c>
      <c r="W77" s="7">
        <v>4041.04</v>
      </c>
      <c r="X77" s="6">
        <v>0</v>
      </c>
      <c r="Y77" s="7">
        <v>0.7887</v>
      </c>
      <c r="Z77" s="7">
        <v>0.911444</v>
      </c>
    </row>
    <row r="78" spans="1:26">
      <c r="A78" s="5" t="str">
        <f>[1]【考核汇总表】!A78</f>
        <v>来宾B厂</v>
      </c>
      <c r="B78" s="6">
        <v>0</v>
      </c>
      <c r="C78" s="7">
        <v>15.555318</v>
      </c>
      <c r="D78" s="7">
        <v>33.7572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7">
        <v>49.312518</v>
      </c>
      <c r="V78" s="7">
        <v>7.291203</v>
      </c>
      <c r="W78" s="7">
        <v>240045.0487</v>
      </c>
      <c r="X78" s="7">
        <v>66.3451</v>
      </c>
      <c r="Y78" s="7">
        <v>46.8504</v>
      </c>
      <c r="Z78" s="7">
        <v>-61.516015</v>
      </c>
    </row>
    <row r="79" spans="1:26">
      <c r="A79" s="5" t="str">
        <f>[1]【考核汇总表】!A79</f>
        <v>来宾扩建</v>
      </c>
      <c r="B79" s="6">
        <v>0</v>
      </c>
      <c r="C79" s="7">
        <v>1.566334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7">
        <v>1.566334</v>
      </c>
      <c r="V79" s="7">
        <v>3.421053</v>
      </c>
      <c r="W79" s="7">
        <v>112629.8273</v>
      </c>
      <c r="X79" s="7">
        <v>33.0235</v>
      </c>
      <c r="Y79" s="7">
        <v>21.9824</v>
      </c>
      <c r="Z79" s="7">
        <v>-9.186381</v>
      </c>
    </row>
    <row r="80" ht="28" spans="1:26">
      <c r="A80" s="5" t="str">
        <f>[1]【考核汇总表】!A80</f>
        <v>兰田风电场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7">
        <v>0.029365</v>
      </c>
      <c r="Q80" s="6">
        <v>0</v>
      </c>
      <c r="R80" s="6">
        <v>0</v>
      </c>
      <c r="S80" s="6">
        <v>0</v>
      </c>
      <c r="T80" s="6">
        <v>0</v>
      </c>
      <c r="U80" s="7">
        <v>0.029365</v>
      </c>
      <c r="V80" s="7">
        <v>0.730782</v>
      </c>
      <c r="W80" s="7">
        <v>24059.2</v>
      </c>
      <c r="X80" s="6">
        <v>0</v>
      </c>
      <c r="Y80" s="7">
        <v>4.6957</v>
      </c>
      <c r="Z80" s="7">
        <v>5.397117</v>
      </c>
    </row>
    <row r="81" ht="28" spans="1:26">
      <c r="A81" s="5" t="str">
        <f>[1]【考核汇总表】!A81</f>
        <v>栏沙光伏站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7">
        <v>0.162635</v>
      </c>
      <c r="U81" s="7">
        <v>0.162635</v>
      </c>
      <c r="V81" s="7">
        <v>0.325644</v>
      </c>
      <c r="W81" s="7">
        <v>10721.04</v>
      </c>
      <c r="X81" s="6">
        <v>0</v>
      </c>
      <c r="Y81" s="7">
        <v>2.0925</v>
      </c>
      <c r="Z81" s="7">
        <v>2.255509</v>
      </c>
    </row>
    <row r="82" ht="28" spans="1:26">
      <c r="A82" s="5" t="str">
        <f>[1]【考核汇总表】!A82</f>
        <v>蓝光坪风电场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7">
        <v>0.008334</v>
      </c>
      <c r="Q82" s="6">
        <v>0</v>
      </c>
      <c r="R82" s="7">
        <v>0.1077</v>
      </c>
      <c r="S82" s="6">
        <v>0</v>
      </c>
      <c r="T82" s="6">
        <v>0</v>
      </c>
      <c r="U82" s="7">
        <v>0.116034</v>
      </c>
      <c r="V82" s="7">
        <v>0.445904</v>
      </c>
      <c r="W82" s="7">
        <v>14680.3</v>
      </c>
      <c r="X82" s="6">
        <v>0</v>
      </c>
      <c r="Y82" s="7">
        <v>2.8652</v>
      </c>
      <c r="Z82" s="7">
        <v>3.19507</v>
      </c>
    </row>
    <row r="83" spans="1:26">
      <c r="A83" s="5" t="str">
        <f>[1]【考核汇总表】!A83</f>
        <v>乐滩电厂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7">
        <v>3.572865</v>
      </c>
      <c r="W83" s="7">
        <v>117627.84</v>
      </c>
      <c r="X83" s="6">
        <v>0</v>
      </c>
      <c r="Y83" s="7">
        <v>22.9578</v>
      </c>
      <c r="Z83" s="7">
        <v>26.530665</v>
      </c>
    </row>
    <row r="84" ht="28" spans="1:26">
      <c r="A84" s="5" t="str">
        <f>[1]【考核汇总表】!A84</f>
        <v>乐樟风电场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7">
        <v>1.527401</v>
      </c>
      <c r="S84" s="6">
        <v>0</v>
      </c>
      <c r="T84" s="6">
        <v>0</v>
      </c>
      <c r="U84" s="7">
        <v>1.527401</v>
      </c>
      <c r="V84" s="7">
        <v>0.778627</v>
      </c>
      <c r="W84" s="7">
        <v>25634.4</v>
      </c>
      <c r="X84" s="6">
        <v>0</v>
      </c>
      <c r="Y84" s="7">
        <v>5.0032</v>
      </c>
      <c r="Z84" s="7">
        <v>4.254426</v>
      </c>
    </row>
    <row r="85" ht="28" spans="1:26">
      <c r="A85" s="5" t="str">
        <f>[1]【考核汇总表】!A85</f>
        <v>烈阳光伏站</v>
      </c>
      <c r="B85" s="6">
        <v>0</v>
      </c>
      <c r="C85" s="6">
        <v>0</v>
      </c>
      <c r="D85" s="6">
        <v>0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7">
        <v>0.147974</v>
      </c>
      <c r="W85" s="7">
        <v>4871.68</v>
      </c>
      <c r="X85" s="6">
        <v>0</v>
      </c>
      <c r="Y85" s="7">
        <v>0.9508</v>
      </c>
      <c r="Z85" s="7">
        <v>1.098774</v>
      </c>
    </row>
    <row r="86" spans="1:26">
      <c r="A86" s="5" t="str">
        <f>[1]【考核汇总表】!A86</f>
        <v>临桂电厂</v>
      </c>
      <c r="B86" s="6">
        <v>0</v>
      </c>
      <c r="C86" s="7">
        <v>29.39727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7">
        <v>29.39727</v>
      </c>
      <c r="V86" s="7">
        <v>0.684774</v>
      </c>
      <c r="W86" s="7">
        <v>22544.5</v>
      </c>
      <c r="X86" s="6">
        <v>0</v>
      </c>
      <c r="Y86" s="7">
        <v>4.4001</v>
      </c>
      <c r="Z86" s="7">
        <v>-24.312396</v>
      </c>
    </row>
    <row r="87" ht="28" spans="1:26">
      <c r="A87" s="5" t="str">
        <f>[1]【考核汇总表】!A87</f>
        <v>岭脚风电场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7">
        <v>0.10347</v>
      </c>
      <c r="Q87" s="6">
        <v>0</v>
      </c>
      <c r="R87" s="7">
        <v>0.04591</v>
      </c>
      <c r="S87" s="6">
        <v>0</v>
      </c>
      <c r="T87" s="6">
        <v>0</v>
      </c>
      <c r="U87" s="7">
        <v>0.14938</v>
      </c>
      <c r="V87" s="7">
        <v>0.423795</v>
      </c>
      <c r="W87" s="7">
        <v>13952.4</v>
      </c>
      <c r="X87" s="6">
        <v>0</v>
      </c>
      <c r="Y87" s="7">
        <v>2.7231</v>
      </c>
      <c r="Z87" s="7">
        <v>2.997515</v>
      </c>
    </row>
    <row r="88" ht="28" spans="1:26">
      <c r="A88" s="5" t="str">
        <f>[1]【考核汇总表】!A88</f>
        <v>柳花岭光伏站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7">
        <v>0.432861</v>
      </c>
      <c r="U88" s="7">
        <v>0.432861</v>
      </c>
      <c r="V88" s="7">
        <v>0.464364</v>
      </c>
      <c r="W88" s="7">
        <v>15288.057</v>
      </c>
      <c r="X88" s="6">
        <v>0</v>
      </c>
      <c r="Y88" s="7">
        <v>2.9838</v>
      </c>
      <c r="Z88" s="7">
        <v>3.015303</v>
      </c>
    </row>
    <row r="89" spans="1:26">
      <c r="A89" s="5" t="str">
        <f>[1]【考核汇总表】!A89</f>
        <v>六景电厂</v>
      </c>
      <c r="B89" s="6">
        <v>0</v>
      </c>
      <c r="C89" s="7">
        <v>14.912056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7">
        <v>14.912056</v>
      </c>
      <c r="V89" s="7">
        <v>15.420187</v>
      </c>
      <c r="W89" s="7">
        <v>507672</v>
      </c>
      <c r="X89" s="7">
        <v>42.7499</v>
      </c>
      <c r="Y89" s="7">
        <v>99.0841</v>
      </c>
      <c r="Z89" s="7">
        <v>56.842331</v>
      </c>
    </row>
    <row r="90" ht="28" spans="1:26">
      <c r="A90" s="5" t="str">
        <f>[1]【考核汇总表】!A90</f>
        <v>六林冲风电场</v>
      </c>
      <c r="B90" s="6">
        <v>0</v>
      </c>
      <c r="C90" s="6">
        <v>0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7">
        <v>0.65202</v>
      </c>
      <c r="Q90" s="6">
        <v>0</v>
      </c>
      <c r="R90" s="7">
        <v>0.34202</v>
      </c>
      <c r="S90" s="6">
        <v>0</v>
      </c>
      <c r="T90" s="6">
        <v>0</v>
      </c>
      <c r="U90" s="7">
        <v>0.99404</v>
      </c>
      <c r="V90" s="7">
        <v>0.74766</v>
      </c>
      <c r="W90" s="7">
        <v>24614.88</v>
      </c>
      <c r="X90" s="6">
        <v>0</v>
      </c>
      <c r="Y90" s="7">
        <v>4.8042</v>
      </c>
      <c r="Z90" s="7">
        <v>4.55782</v>
      </c>
    </row>
    <row r="91" ht="28" spans="1:26">
      <c r="A91" s="5" t="str">
        <f>[1]【考核汇总表】!A91</f>
        <v>六字界风电场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7">
        <v>0.015322</v>
      </c>
      <c r="Q91" s="6">
        <v>0</v>
      </c>
      <c r="R91" s="7">
        <v>0.020239</v>
      </c>
      <c r="S91" s="6">
        <v>0</v>
      </c>
      <c r="T91" s="6">
        <v>0</v>
      </c>
      <c r="U91" s="7">
        <v>0.035561</v>
      </c>
      <c r="V91" s="7">
        <v>0.370737</v>
      </c>
      <c r="W91" s="7">
        <v>12205.6</v>
      </c>
      <c r="X91" s="6">
        <v>0</v>
      </c>
      <c r="Y91" s="7">
        <v>2.3822</v>
      </c>
      <c r="Z91" s="7">
        <v>2.717376</v>
      </c>
    </row>
    <row r="92" ht="28" spans="1:26">
      <c r="A92" s="5" t="str">
        <f>[1]【考核汇总表】!A92</f>
        <v>龙门风电场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7">
        <v>1.601091</v>
      </c>
      <c r="W92" s="7">
        <v>52712</v>
      </c>
      <c r="X92" s="6">
        <v>0</v>
      </c>
      <c r="Y92" s="7">
        <v>10.288</v>
      </c>
      <c r="Z92" s="7">
        <v>11.889091</v>
      </c>
    </row>
    <row r="93" spans="1:26">
      <c r="A93" s="5" t="str">
        <f>[1]【考核汇总表】!A93</f>
        <v>龙滩电厂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7">
        <v>34.735507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7">
        <v>34.735507</v>
      </c>
      <c r="V93" s="7">
        <v>8.274233</v>
      </c>
      <c r="W93" s="7">
        <v>272408.928</v>
      </c>
      <c r="X93" s="6">
        <v>0</v>
      </c>
      <c r="Y93" s="7">
        <v>53.167</v>
      </c>
      <c r="Z93" s="7">
        <v>26.705726</v>
      </c>
    </row>
    <row r="94" ht="28" spans="1:26">
      <c r="A94" s="5" t="str">
        <f>[1]【考核汇总表】!A94</f>
        <v>龙头风电场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7">
        <v>0.436447</v>
      </c>
      <c r="Q94" s="6">
        <v>0</v>
      </c>
      <c r="R94" s="7">
        <v>0.331968</v>
      </c>
      <c r="S94" s="6">
        <v>0</v>
      </c>
      <c r="T94" s="6">
        <v>0</v>
      </c>
      <c r="U94" s="7">
        <v>0.768415</v>
      </c>
      <c r="V94" s="7">
        <v>0.72704</v>
      </c>
      <c r="W94" s="7">
        <v>23936</v>
      </c>
      <c r="X94" s="6">
        <v>0</v>
      </c>
      <c r="Y94" s="7">
        <v>4.6717</v>
      </c>
      <c r="Z94" s="7">
        <v>4.630325</v>
      </c>
    </row>
    <row r="95" ht="28" spans="1:26">
      <c r="A95" s="5" t="str">
        <f>[1]【考核汇总表】!A95</f>
        <v>隆润风电场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7">
        <v>0.498481</v>
      </c>
      <c r="Q95" s="6">
        <v>0</v>
      </c>
      <c r="R95" s="7">
        <v>0.587128</v>
      </c>
      <c r="S95" s="6">
        <v>0</v>
      </c>
      <c r="T95" s="6">
        <v>0</v>
      </c>
      <c r="U95" s="7">
        <v>1.085609</v>
      </c>
      <c r="V95" s="7">
        <v>0.710708</v>
      </c>
      <c r="W95" s="7">
        <v>23398.32</v>
      </c>
      <c r="X95" s="6">
        <v>0</v>
      </c>
      <c r="Y95" s="7">
        <v>4.5667</v>
      </c>
      <c r="Z95" s="7">
        <v>4.191799</v>
      </c>
    </row>
    <row r="96" spans="1:26">
      <c r="A96" s="5" t="str">
        <f>[1]【考核汇总表】!A96</f>
        <v>洛东电厂</v>
      </c>
      <c r="B96" s="6">
        <v>0</v>
      </c>
      <c r="C96" s="6">
        <v>0</v>
      </c>
      <c r="D96" s="6">
        <v>0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7">
        <v>0.035078</v>
      </c>
      <c r="W96" s="7">
        <v>1154.85</v>
      </c>
      <c r="X96" s="6">
        <v>0</v>
      </c>
      <c r="Y96" s="7">
        <v>0.2254</v>
      </c>
      <c r="Z96" s="7">
        <v>0.260478</v>
      </c>
    </row>
    <row r="97" spans="1:26">
      <c r="A97" s="5" t="str">
        <f>[1]【考核汇总表】!A97</f>
        <v>麻石电厂</v>
      </c>
      <c r="B97" s="6">
        <v>0</v>
      </c>
      <c r="C97" s="6">
        <v>0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7">
        <v>0.286707</v>
      </c>
      <c r="W97" s="7">
        <v>9439.14</v>
      </c>
      <c r="X97" s="6">
        <v>0</v>
      </c>
      <c r="Y97" s="7">
        <v>1.8423</v>
      </c>
      <c r="Z97" s="7">
        <v>2.129007</v>
      </c>
    </row>
    <row r="98" ht="28" spans="1:26">
      <c r="A98" s="5" t="str">
        <f>[1]【考核汇总表】!A98</f>
        <v>马家风电场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7">
        <v>0.217663</v>
      </c>
      <c r="Q98" s="6">
        <v>0</v>
      </c>
      <c r="R98" s="7">
        <v>0.089359</v>
      </c>
      <c r="S98" s="6">
        <v>0</v>
      </c>
      <c r="T98" s="6">
        <v>0</v>
      </c>
      <c r="U98" s="7">
        <v>0.307022</v>
      </c>
      <c r="V98" s="7">
        <v>0.65021</v>
      </c>
      <c r="W98" s="7">
        <v>21406.571</v>
      </c>
      <c r="X98" s="6">
        <v>0</v>
      </c>
      <c r="Y98" s="7">
        <v>4.178</v>
      </c>
      <c r="Z98" s="7">
        <v>4.521188</v>
      </c>
    </row>
    <row r="99" spans="1:26">
      <c r="A99" s="5" t="str">
        <f>[1]【考核汇总表】!A99</f>
        <v>马园电厂</v>
      </c>
      <c r="B99" s="6">
        <v>0</v>
      </c>
      <c r="C99" s="7">
        <v>0.377706</v>
      </c>
      <c r="D99" s="6">
        <v>0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7">
        <v>0.377706</v>
      </c>
      <c r="V99" s="7">
        <v>1.29691</v>
      </c>
      <c r="W99" s="7">
        <v>42697.6</v>
      </c>
      <c r="X99" s="6">
        <v>0</v>
      </c>
      <c r="Y99" s="7">
        <v>8.3334</v>
      </c>
      <c r="Z99" s="7">
        <v>9.252604</v>
      </c>
    </row>
    <row r="100" ht="28" spans="1:26">
      <c r="A100" s="5" t="str">
        <f>[1]【考核汇总表】!A100</f>
        <v>马子岭风电场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7">
        <v>0.003087</v>
      </c>
      <c r="Q100" s="6">
        <v>0</v>
      </c>
      <c r="R100" s="7">
        <v>0.671168</v>
      </c>
      <c r="S100" s="6">
        <v>0</v>
      </c>
      <c r="T100" s="6">
        <v>0</v>
      </c>
      <c r="U100" s="7">
        <v>0.674255</v>
      </c>
      <c r="V100" s="7">
        <v>0.84697</v>
      </c>
      <c r="W100" s="7">
        <v>27884.41</v>
      </c>
      <c r="X100" s="6">
        <v>0</v>
      </c>
      <c r="Y100" s="7">
        <v>5.4423</v>
      </c>
      <c r="Z100" s="7">
        <v>5.615015</v>
      </c>
    </row>
    <row r="101" ht="28" spans="1:26">
      <c r="A101" s="5" t="str">
        <f>[1]【考核汇总表】!A101</f>
        <v>米康风电场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7">
        <v>0.194655</v>
      </c>
      <c r="Q101" s="6">
        <v>0</v>
      </c>
      <c r="R101" s="7">
        <v>0.385402</v>
      </c>
      <c r="S101" s="6">
        <v>0</v>
      </c>
      <c r="T101" s="6">
        <v>0</v>
      </c>
      <c r="U101" s="7">
        <v>0.580057</v>
      </c>
      <c r="V101" s="7">
        <v>0.155806</v>
      </c>
      <c r="W101" s="7">
        <v>5129.52</v>
      </c>
      <c r="X101" s="6">
        <v>0</v>
      </c>
      <c r="Y101" s="7">
        <v>1.0011</v>
      </c>
      <c r="Z101" s="7">
        <v>0.576849</v>
      </c>
    </row>
    <row r="102" ht="28" spans="1:26">
      <c r="A102" s="5" t="str">
        <f>[1]【考核汇总表】!A102</f>
        <v>蜜源风电场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7">
        <v>0.210337</v>
      </c>
      <c r="Q102" s="6">
        <v>0</v>
      </c>
      <c r="R102" s="6">
        <v>0</v>
      </c>
      <c r="S102" s="6">
        <v>0</v>
      </c>
      <c r="T102" s="6">
        <v>0</v>
      </c>
      <c r="U102" s="7">
        <v>0.210337</v>
      </c>
      <c r="V102" s="7">
        <v>0.686611</v>
      </c>
      <c r="W102" s="7">
        <v>22605</v>
      </c>
      <c r="X102" s="6">
        <v>0</v>
      </c>
      <c r="Y102" s="7">
        <v>4.4119</v>
      </c>
      <c r="Z102" s="7">
        <v>4.888174</v>
      </c>
    </row>
    <row r="103" spans="1:26">
      <c r="A103" s="5" t="str">
        <f>[1]【考核汇总表】!A103</f>
        <v>苗都电厂</v>
      </c>
      <c r="B103" s="6">
        <v>0</v>
      </c>
      <c r="C103" s="6">
        <v>0</v>
      </c>
      <c r="D103" s="6">
        <v>0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7">
        <v>0.023979</v>
      </c>
      <c r="W103" s="7">
        <v>789.435</v>
      </c>
      <c r="X103" s="6">
        <v>0</v>
      </c>
      <c r="Y103" s="7">
        <v>0.1541</v>
      </c>
      <c r="Z103" s="7">
        <v>0.178079</v>
      </c>
    </row>
    <row r="104" ht="28" spans="1:26">
      <c r="A104" s="5" t="str">
        <f>[1]【考核汇总表】!A104</f>
        <v>民钦光伏站</v>
      </c>
      <c r="B104" s="6">
        <v>0</v>
      </c>
      <c r="C104" s="6">
        <v>0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7">
        <v>0.98301</v>
      </c>
      <c r="U104" s="7">
        <v>0.98301</v>
      </c>
      <c r="V104" s="7">
        <v>1.541751</v>
      </c>
      <c r="W104" s="7">
        <v>50758.4</v>
      </c>
      <c r="X104" s="6">
        <v>0</v>
      </c>
      <c r="Y104" s="7">
        <v>9.9067</v>
      </c>
      <c r="Z104" s="7">
        <v>10.465441</v>
      </c>
    </row>
    <row r="105" ht="28" spans="1:26">
      <c r="A105" s="5" t="str">
        <f>[1]【考核汇总表】!A105</f>
        <v>木格风电场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7">
        <v>0.062031</v>
      </c>
      <c r="S105" s="6">
        <v>0</v>
      </c>
      <c r="T105" s="6">
        <v>0</v>
      </c>
      <c r="U105" s="7">
        <v>0.062031</v>
      </c>
      <c r="V105" s="7">
        <v>0.803913</v>
      </c>
      <c r="W105" s="7">
        <v>26466.88</v>
      </c>
      <c r="X105" s="6">
        <v>0</v>
      </c>
      <c r="Y105" s="7">
        <v>5.1656</v>
      </c>
      <c r="Z105" s="7">
        <v>5.907482</v>
      </c>
    </row>
    <row r="106" spans="1:26">
      <c r="A106" s="5" t="str">
        <f>[1]【考核汇总表】!A106</f>
        <v>那吉电厂</v>
      </c>
      <c r="B106" s="6">
        <v>0</v>
      </c>
      <c r="C106" s="6">
        <v>0</v>
      </c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  <c r="V106" s="7">
        <v>0.269753</v>
      </c>
      <c r="W106" s="7">
        <v>8880.96</v>
      </c>
      <c r="X106" s="6">
        <v>0</v>
      </c>
      <c r="Y106" s="7">
        <v>1.7333</v>
      </c>
      <c r="Z106" s="7">
        <v>2.003053</v>
      </c>
    </row>
    <row r="107" ht="28" spans="1:26">
      <c r="A107" s="5" t="str">
        <f>[1]【考核汇总表】!A107</f>
        <v>南甲光伏站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7">
        <v>0.152946</v>
      </c>
      <c r="W107" s="7">
        <v>5035.36</v>
      </c>
      <c r="X107" s="6">
        <v>0</v>
      </c>
      <c r="Y107" s="7">
        <v>0.9828</v>
      </c>
      <c r="Z107" s="7">
        <v>1.135746</v>
      </c>
    </row>
    <row r="108" ht="28" spans="1:26">
      <c r="A108" s="5" t="str">
        <f>[1]【考核汇总表】!A108</f>
        <v>南山风电场</v>
      </c>
      <c r="B108" s="6">
        <v>0</v>
      </c>
      <c r="C108" s="6">
        <v>0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7">
        <v>0.00653</v>
      </c>
      <c r="Q108" s="6">
        <v>0</v>
      </c>
      <c r="R108" s="6">
        <v>0</v>
      </c>
      <c r="S108" s="6">
        <v>0</v>
      </c>
      <c r="T108" s="6">
        <v>0</v>
      </c>
      <c r="U108" s="7">
        <v>0.00653</v>
      </c>
      <c r="V108" s="7">
        <v>0.377045</v>
      </c>
      <c r="W108" s="7">
        <v>12413.28</v>
      </c>
      <c r="X108" s="6">
        <v>0</v>
      </c>
      <c r="Y108" s="7">
        <v>2.4227</v>
      </c>
      <c r="Z108" s="7">
        <v>2.793215</v>
      </c>
    </row>
    <row r="109" ht="28" spans="1:26">
      <c r="A109" s="5" t="str">
        <f>[1]【考核汇总表】!A109</f>
        <v>牛景岭风电场</v>
      </c>
      <c r="B109" s="6">
        <v>0</v>
      </c>
      <c r="C109" s="6">
        <v>0</v>
      </c>
      <c r="D109" s="6">
        <v>0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7">
        <v>1.184218</v>
      </c>
      <c r="Q109" s="6">
        <v>0</v>
      </c>
      <c r="R109" s="7">
        <v>0.118525</v>
      </c>
      <c r="S109" s="6">
        <v>0</v>
      </c>
      <c r="T109" s="6">
        <v>0</v>
      </c>
      <c r="U109" s="7">
        <v>1.302743</v>
      </c>
      <c r="V109" s="7">
        <v>1.477387</v>
      </c>
      <c r="W109" s="7">
        <v>48639.36</v>
      </c>
      <c r="X109" s="6">
        <v>0</v>
      </c>
      <c r="Y109" s="7">
        <v>9.4931</v>
      </c>
      <c r="Z109" s="7">
        <v>9.667744</v>
      </c>
    </row>
    <row r="110" spans="1:26">
      <c r="A110" s="5" t="str">
        <f>[1]【考核汇总表】!A110</f>
        <v>牛湾电厂</v>
      </c>
      <c r="B110" s="6">
        <v>0</v>
      </c>
      <c r="C110" s="6">
        <v>0</v>
      </c>
      <c r="D110" s="6">
        <v>0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  <c r="V110" s="7">
        <v>0.755774</v>
      </c>
      <c r="W110" s="7">
        <v>24882</v>
      </c>
      <c r="X110" s="6">
        <v>0</v>
      </c>
      <c r="Y110" s="7">
        <v>4.8563</v>
      </c>
      <c r="Z110" s="7">
        <v>5.612074</v>
      </c>
    </row>
    <row r="111" ht="28" spans="1:26">
      <c r="A111" s="5" t="str">
        <f>[1]【考核汇总表】!A111</f>
        <v>暖阳光伏站</v>
      </c>
      <c r="B111" s="6">
        <v>0</v>
      </c>
      <c r="C111" s="6">
        <v>0</v>
      </c>
      <c r="D111" s="6">
        <v>0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7">
        <v>0.385207</v>
      </c>
      <c r="U111" s="7">
        <v>0.385207</v>
      </c>
      <c r="V111" s="7">
        <v>0.391559</v>
      </c>
      <c r="W111" s="7">
        <v>12891.12</v>
      </c>
      <c r="X111" s="6">
        <v>0</v>
      </c>
      <c r="Y111" s="7">
        <v>2.516</v>
      </c>
      <c r="Z111" s="7">
        <v>2.522352</v>
      </c>
    </row>
    <row r="112" ht="28" spans="1:26">
      <c r="A112" s="5" t="str">
        <f>[1]【考核汇总表】!A112</f>
        <v>排塘光伏站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7">
        <v>0.637077</v>
      </c>
      <c r="U112" s="7">
        <v>0.637077</v>
      </c>
      <c r="V112" s="7">
        <v>0.440423</v>
      </c>
      <c r="W112" s="7">
        <v>14499.837</v>
      </c>
      <c r="X112" s="6">
        <v>0</v>
      </c>
      <c r="Y112" s="7">
        <v>2.83</v>
      </c>
      <c r="Z112" s="7">
        <v>2.633346</v>
      </c>
    </row>
    <row r="113" ht="28" spans="1:26">
      <c r="A113" s="5" t="str">
        <f>[1]【考核汇总表】!A113</f>
        <v>佩光风电场</v>
      </c>
      <c r="B113" s="6">
        <v>0</v>
      </c>
      <c r="C113" s="6">
        <v>0</v>
      </c>
      <c r="D113" s="6">
        <v>0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7">
        <v>0.097806</v>
      </c>
      <c r="Q113" s="6">
        <v>0</v>
      </c>
      <c r="R113" s="7">
        <v>0.22366</v>
      </c>
      <c r="S113" s="6">
        <v>0</v>
      </c>
      <c r="T113" s="6">
        <v>0</v>
      </c>
      <c r="U113" s="7">
        <v>0.321466</v>
      </c>
      <c r="V113" s="7">
        <v>0.339557</v>
      </c>
      <c r="W113" s="7">
        <v>11179.08</v>
      </c>
      <c r="X113" s="6">
        <v>0</v>
      </c>
      <c r="Y113" s="7">
        <v>2.1819</v>
      </c>
      <c r="Z113" s="7">
        <v>2.199991</v>
      </c>
    </row>
    <row r="114" spans="1:26">
      <c r="A114" s="5" t="str">
        <f>[1]【考核汇总表】!A114</f>
        <v>平班电厂</v>
      </c>
      <c r="B114" s="6">
        <v>0</v>
      </c>
      <c r="C114" s="6">
        <v>0</v>
      </c>
      <c r="D114" s="6">
        <v>0</v>
      </c>
      <c r="E114" s="6">
        <v>0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  <c r="V114" s="7">
        <v>2.475569</v>
      </c>
      <c r="W114" s="7">
        <v>81502.08</v>
      </c>
      <c r="X114" s="6">
        <v>0</v>
      </c>
      <c r="Y114" s="7">
        <v>15.907</v>
      </c>
      <c r="Z114" s="7">
        <v>18.382569</v>
      </c>
    </row>
    <row r="115" ht="28" spans="1:26">
      <c r="A115" s="5" t="str">
        <f>[1]【考核汇总表】!A115</f>
        <v>平鼓山风电场</v>
      </c>
      <c r="B115" s="6">
        <v>0</v>
      </c>
      <c r="C115" s="6">
        <v>0</v>
      </c>
      <c r="D115" s="6">
        <v>0</v>
      </c>
      <c r="E115" s="6">
        <v>0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7">
        <v>0.137268</v>
      </c>
      <c r="S115" s="6">
        <v>0</v>
      </c>
      <c r="T115" s="6">
        <v>0</v>
      </c>
      <c r="U115" s="7">
        <v>0.137268</v>
      </c>
      <c r="V115" s="7">
        <v>0.028908</v>
      </c>
      <c r="W115" s="7">
        <v>951.72</v>
      </c>
      <c r="X115" s="6">
        <v>0</v>
      </c>
      <c r="Y115" s="7">
        <v>0.1858</v>
      </c>
      <c r="Z115" s="7">
        <v>0.07744</v>
      </c>
    </row>
    <row r="116" ht="28" spans="1:26">
      <c r="A116" s="5" t="str">
        <f>[1]【考核汇总表】!A116</f>
        <v>平天山风电场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7">
        <v>0.207513</v>
      </c>
      <c r="Q116" s="6">
        <v>0</v>
      </c>
      <c r="R116" s="7">
        <v>0.174502</v>
      </c>
      <c r="S116" s="6">
        <v>0</v>
      </c>
      <c r="T116" s="6">
        <v>0</v>
      </c>
      <c r="U116" s="7">
        <v>0.382015</v>
      </c>
      <c r="V116" s="7">
        <v>0.453563</v>
      </c>
      <c r="W116" s="7">
        <v>14932.468</v>
      </c>
      <c r="X116" s="6">
        <v>0</v>
      </c>
      <c r="Y116" s="7">
        <v>2.9144</v>
      </c>
      <c r="Z116" s="7">
        <v>2.985948</v>
      </c>
    </row>
    <row r="117" ht="28" spans="1:26">
      <c r="A117" s="5" t="str">
        <f>[1]【考核汇总表】!A117</f>
        <v>麒麟风电场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7">
        <v>0.015896</v>
      </c>
      <c r="Q117" s="6">
        <v>0</v>
      </c>
      <c r="R117" s="7">
        <v>0.843015</v>
      </c>
      <c r="S117" s="6">
        <v>0</v>
      </c>
      <c r="T117" s="6">
        <v>0</v>
      </c>
      <c r="U117" s="7">
        <v>0.858911</v>
      </c>
      <c r="V117" s="7">
        <v>0.419264</v>
      </c>
      <c r="W117" s="7">
        <v>13803.24</v>
      </c>
      <c r="X117" s="6">
        <v>0</v>
      </c>
      <c r="Y117" s="7">
        <v>2.694</v>
      </c>
      <c r="Z117" s="7">
        <v>2.254353</v>
      </c>
    </row>
    <row r="118" spans="1:26">
      <c r="A118" s="5" t="str">
        <f>[1]【考核汇总表】!A118</f>
        <v>桥巩电厂</v>
      </c>
      <c r="B118" s="6">
        <v>0</v>
      </c>
      <c r="C118" s="6">
        <v>0</v>
      </c>
      <c r="D118" s="6">
        <v>0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  <c r="V118" s="7">
        <v>3.243211</v>
      </c>
      <c r="W118" s="7">
        <v>106774.8</v>
      </c>
      <c r="X118" s="6">
        <v>0</v>
      </c>
      <c r="Y118" s="7">
        <v>20.8396</v>
      </c>
      <c r="Z118" s="7">
        <v>24.082811</v>
      </c>
    </row>
    <row r="119" ht="28" spans="1:26">
      <c r="A119" s="5" t="str">
        <f>[1]【考核汇总表】!A119</f>
        <v>钦州电厂(二期)</v>
      </c>
      <c r="B119" s="6">
        <v>0</v>
      </c>
      <c r="C119" s="7">
        <v>2.717455</v>
      </c>
      <c r="D119" s="6">
        <v>0</v>
      </c>
      <c r="E119" s="6">
        <v>0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6">
        <v>0</v>
      </c>
      <c r="U119" s="7">
        <v>2.717455</v>
      </c>
      <c r="V119" s="7">
        <v>21.131408</v>
      </c>
      <c r="W119" s="7">
        <v>695700</v>
      </c>
      <c r="X119" s="7">
        <v>64.1949</v>
      </c>
      <c r="Y119" s="7">
        <v>135.7822</v>
      </c>
      <c r="Z119" s="7">
        <v>90.001253</v>
      </c>
    </row>
    <row r="120" ht="28" spans="1:26">
      <c r="A120" s="5" t="str">
        <f>[1]【考核汇总表】!A120</f>
        <v>钦州电厂(一期)</v>
      </c>
      <c r="B120" s="6">
        <v>0</v>
      </c>
      <c r="C120" s="6">
        <v>0</v>
      </c>
      <c r="D120" s="6">
        <v>0</v>
      </c>
      <c r="E120" s="6">
        <v>0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  <c r="T120" s="6">
        <v>0</v>
      </c>
      <c r="U120" s="6">
        <v>0</v>
      </c>
      <c r="V120" s="7">
        <v>15.53646</v>
      </c>
      <c r="W120" s="7">
        <v>511500</v>
      </c>
      <c r="X120" s="7">
        <v>116.6166</v>
      </c>
      <c r="Y120" s="7">
        <v>99.8312</v>
      </c>
      <c r="Z120" s="7">
        <v>-1.24894</v>
      </c>
    </row>
    <row r="121" ht="28" spans="1:26">
      <c r="A121" s="5" t="str">
        <f>[1]【考核汇总表】!A121</f>
        <v>秦淮风电场</v>
      </c>
      <c r="B121" s="6">
        <v>0</v>
      </c>
      <c r="C121" s="6">
        <v>0</v>
      </c>
      <c r="D121" s="6">
        <v>0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  <c r="V121" s="7">
        <v>0.526235</v>
      </c>
      <c r="W121" s="7">
        <v>17325</v>
      </c>
      <c r="X121" s="6">
        <v>0</v>
      </c>
      <c r="Y121" s="7">
        <v>3.3814</v>
      </c>
      <c r="Z121" s="7">
        <v>3.907635</v>
      </c>
    </row>
    <row r="122" ht="28" spans="1:26">
      <c r="A122" s="5" t="str">
        <f>[1]【考核汇总表】!A122</f>
        <v>晴岚风电场</v>
      </c>
      <c r="B122" s="6">
        <v>0</v>
      </c>
      <c r="C122" s="6">
        <v>0</v>
      </c>
      <c r="D122" s="6">
        <v>0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7">
        <v>0.009617</v>
      </c>
      <c r="Q122" s="6">
        <v>0</v>
      </c>
      <c r="R122" s="7">
        <v>1.381382</v>
      </c>
      <c r="S122" s="6">
        <v>0</v>
      </c>
      <c r="T122" s="6">
        <v>0</v>
      </c>
      <c r="U122" s="7">
        <v>1.390999</v>
      </c>
      <c r="V122" s="7">
        <v>0.334652</v>
      </c>
      <c r="W122" s="7">
        <v>11017.6</v>
      </c>
      <c r="X122" s="6">
        <v>0</v>
      </c>
      <c r="Y122" s="7">
        <v>2.1503</v>
      </c>
      <c r="Z122" s="7">
        <v>1.093953</v>
      </c>
    </row>
    <row r="123" ht="28" spans="1:26">
      <c r="A123" s="5" t="str">
        <f>[1]【考核汇总表】!A123</f>
        <v>坵坪风电场</v>
      </c>
      <c r="B123" s="6">
        <v>0</v>
      </c>
      <c r="C123" s="6">
        <v>0</v>
      </c>
      <c r="D123" s="6">
        <v>0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7">
        <v>7.344543</v>
      </c>
      <c r="Q123" s="6">
        <v>0</v>
      </c>
      <c r="R123" s="6">
        <v>0</v>
      </c>
      <c r="S123" s="6">
        <v>0</v>
      </c>
      <c r="T123" s="6">
        <v>0</v>
      </c>
      <c r="U123" s="7">
        <v>7.344543</v>
      </c>
      <c r="V123" s="7">
        <v>5.372608</v>
      </c>
      <c r="W123" s="7">
        <v>176880</v>
      </c>
      <c r="X123" s="6">
        <v>0</v>
      </c>
      <c r="Y123" s="7">
        <v>34.5223</v>
      </c>
      <c r="Z123" s="7">
        <v>32.550365</v>
      </c>
    </row>
    <row r="124" ht="28" spans="1:26">
      <c r="A124" s="5" t="str">
        <f>[1]【考核汇总表】!A124</f>
        <v>全达风电场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7">
        <v>0.003702</v>
      </c>
      <c r="Q124" s="6">
        <v>0</v>
      </c>
      <c r="R124" s="7">
        <v>3.442619</v>
      </c>
      <c r="S124" s="6">
        <v>0</v>
      </c>
      <c r="T124" s="6">
        <v>0</v>
      </c>
      <c r="U124" s="7">
        <v>3.446321</v>
      </c>
      <c r="V124" s="7">
        <v>0.759349</v>
      </c>
      <c r="W124" s="7">
        <v>24999.7</v>
      </c>
      <c r="X124" s="6">
        <v>0</v>
      </c>
      <c r="Y124" s="7">
        <v>4.8793</v>
      </c>
      <c r="Z124" s="7">
        <v>2.192328</v>
      </c>
    </row>
    <row r="125" spans="1:26">
      <c r="A125" s="5" t="str">
        <f>[1]【考核汇总表】!A125</f>
        <v>仁义电厂</v>
      </c>
      <c r="B125" s="6">
        <v>0</v>
      </c>
      <c r="C125" s="7">
        <v>3.379096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7">
        <v>3.379096</v>
      </c>
      <c r="V125" s="7">
        <v>10.088675</v>
      </c>
      <c r="W125" s="7">
        <v>332145</v>
      </c>
      <c r="X125" s="6">
        <v>0</v>
      </c>
      <c r="Y125" s="7">
        <v>64.8259</v>
      </c>
      <c r="Z125" s="7">
        <v>71.535479</v>
      </c>
    </row>
    <row r="126" ht="28" spans="1:26">
      <c r="A126" s="5" t="str">
        <f>[1]【考核汇总表】!A126</f>
        <v>锐航风电场</v>
      </c>
      <c r="B126" s="6">
        <v>0</v>
      </c>
      <c r="C126" s="6">
        <v>0</v>
      </c>
      <c r="D126" s="6">
        <v>0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7">
        <v>0.097757</v>
      </c>
      <c r="Q126" s="6">
        <v>0</v>
      </c>
      <c r="R126" s="7">
        <v>0.853007</v>
      </c>
      <c r="S126" s="6">
        <v>0</v>
      </c>
      <c r="T126" s="6">
        <v>0</v>
      </c>
      <c r="U126" s="7">
        <v>0.950764</v>
      </c>
      <c r="V126" s="7">
        <v>0.279295</v>
      </c>
      <c r="W126" s="7">
        <v>9195.12</v>
      </c>
      <c r="X126" s="6">
        <v>0</v>
      </c>
      <c r="Y126" s="7">
        <v>1.7946</v>
      </c>
      <c r="Z126" s="7">
        <v>1.123131</v>
      </c>
    </row>
    <row r="127" ht="28" spans="1:26">
      <c r="A127" s="5" t="str">
        <f>[1]【考核汇总表】!A127</f>
        <v>润堡风电场</v>
      </c>
      <c r="B127" s="6">
        <v>0</v>
      </c>
      <c r="C127" s="6">
        <v>0</v>
      </c>
      <c r="D127" s="6">
        <v>0</v>
      </c>
      <c r="E127" s="6">
        <v>0</v>
      </c>
      <c r="F127" s="6">
        <v>0</v>
      </c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7">
        <v>0.00746</v>
      </c>
      <c r="Q127" s="6">
        <v>0</v>
      </c>
      <c r="R127" s="7">
        <v>0.033382</v>
      </c>
      <c r="S127" s="6">
        <v>0</v>
      </c>
      <c r="T127" s="6">
        <v>0</v>
      </c>
      <c r="U127" s="7">
        <v>0.040842</v>
      </c>
      <c r="V127" s="7">
        <v>0.431873</v>
      </c>
      <c r="W127" s="7">
        <v>14218.38</v>
      </c>
      <c r="X127" s="6">
        <v>0</v>
      </c>
      <c r="Y127" s="7">
        <v>2.7751</v>
      </c>
      <c r="Z127" s="7">
        <v>3.166131</v>
      </c>
    </row>
    <row r="128" ht="28" spans="1:26">
      <c r="A128" s="5" t="str">
        <f>[1]【考核汇总表】!A128</f>
        <v>润佳风电场</v>
      </c>
      <c r="B128" s="6">
        <v>0</v>
      </c>
      <c r="C128" s="6">
        <v>0</v>
      </c>
      <c r="D128" s="6">
        <v>0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7">
        <v>0.780722</v>
      </c>
      <c r="Q128" s="6">
        <v>0</v>
      </c>
      <c r="R128" s="7">
        <v>0.416489</v>
      </c>
      <c r="S128" s="6">
        <v>0</v>
      </c>
      <c r="T128" s="6">
        <v>0</v>
      </c>
      <c r="U128" s="7">
        <v>1.197211</v>
      </c>
      <c r="V128" s="7">
        <v>0.485299</v>
      </c>
      <c r="W128" s="7">
        <v>15977.28</v>
      </c>
      <c r="X128" s="6">
        <v>0</v>
      </c>
      <c r="Y128" s="7">
        <v>3.1183</v>
      </c>
      <c r="Z128" s="7">
        <v>2.406388</v>
      </c>
    </row>
    <row r="129" ht="28" spans="1:26">
      <c r="A129" s="5" t="str">
        <f>[1]【考核汇总表】!A129</f>
        <v>润南风电场</v>
      </c>
      <c r="B129" s="6">
        <v>0</v>
      </c>
      <c r="C129" s="6">
        <v>0</v>
      </c>
      <c r="D129" s="6">
        <v>0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7">
        <v>0.02138</v>
      </c>
      <c r="Q129" s="6">
        <v>0</v>
      </c>
      <c r="R129" s="7">
        <v>1.493756</v>
      </c>
      <c r="S129" s="6">
        <v>0</v>
      </c>
      <c r="T129" s="6">
        <v>0</v>
      </c>
      <c r="U129" s="7">
        <v>1.515136</v>
      </c>
      <c r="V129" s="7">
        <v>0.463488</v>
      </c>
      <c r="W129" s="7">
        <v>15259.2</v>
      </c>
      <c r="X129" s="6">
        <v>0</v>
      </c>
      <c r="Y129" s="7">
        <v>2.9782</v>
      </c>
      <c r="Z129" s="7">
        <v>1.926552</v>
      </c>
    </row>
    <row r="130" spans="1:26">
      <c r="A130" s="5" t="str">
        <f>[1]【考核汇总表】!A130</f>
        <v>山秀电厂</v>
      </c>
      <c r="B130" s="6">
        <v>0</v>
      </c>
      <c r="C130" s="6">
        <v>0</v>
      </c>
      <c r="D130" s="6">
        <v>0</v>
      </c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v>0</v>
      </c>
      <c r="V130" s="7">
        <v>0.985593</v>
      </c>
      <c r="W130" s="7">
        <v>32448.24</v>
      </c>
      <c r="X130" s="6">
        <v>0</v>
      </c>
      <c r="Y130" s="7">
        <v>6.333</v>
      </c>
      <c r="Z130" s="7">
        <v>7.318593</v>
      </c>
    </row>
    <row r="131" ht="28" spans="1:26">
      <c r="A131" s="5" t="str">
        <f>[1]【考核汇总表】!A131</f>
        <v>神鹿热电厂</v>
      </c>
      <c r="B131" s="6">
        <v>0</v>
      </c>
      <c r="C131" s="7">
        <v>1.865273</v>
      </c>
      <c r="D131" s="6">
        <v>0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6">
        <v>0</v>
      </c>
      <c r="U131" s="7">
        <v>1.865273</v>
      </c>
      <c r="V131" s="7">
        <v>10.815762</v>
      </c>
      <c r="W131" s="7">
        <v>356082.54</v>
      </c>
      <c r="X131" s="7">
        <v>2.237</v>
      </c>
      <c r="Y131" s="7">
        <v>69.4979</v>
      </c>
      <c r="Z131" s="7">
        <v>76.211389</v>
      </c>
    </row>
    <row r="132" ht="28" spans="1:26">
      <c r="A132" s="5" t="str">
        <f>[1]【考核汇总表】!A132</f>
        <v>狮子岭风电场</v>
      </c>
      <c r="B132" s="6">
        <v>0</v>
      </c>
      <c r="C132" s="6">
        <v>0</v>
      </c>
      <c r="D132" s="6">
        <v>0</v>
      </c>
      <c r="E132" s="6">
        <v>0</v>
      </c>
      <c r="F132" s="6">
        <v>0</v>
      </c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v>0</v>
      </c>
      <c r="R132" s="7">
        <v>1.050689</v>
      </c>
      <c r="S132" s="6">
        <v>0</v>
      </c>
      <c r="T132" s="6">
        <v>0</v>
      </c>
      <c r="U132" s="7">
        <v>1.050689</v>
      </c>
      <c r="V132" s="7">
        <v>1.041007</v>
      </c>
      <c r="W132" s="7">
        <v>34272.63</v>
      </c>
      <c r="X132" s="6">
        <v>0</v>
      </c>
      <c r="Y132" s="7">
        <v>6.6891</v>
      </c>
      <c r="Z132" s="7">
        <v>6.679418</v>
      </c>
    </row>
    <row r="133" ht="28" spans="1:26">
      <c r="A133" s="5" t="str">
        <f>[1]【考核汇总表】!A133</f>
        <v>守甸光伏站</v>
      </c>
      <c r="B133" s="6">
        <v>0</v>
      </c>
      <c r="C133" s="6">
        <v>0</v>
      </c>
      <c r="D133" s="6">
        <v>0</v>
      </c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7">
        <v>0.210945</v>
      </c>
      <c r="U133" s="7">
        <v>0.210945</v>
      </c>
      <c r="V133" s="7">
        <v>0.020833</v>
      </c>
      <c r="W133" s="7">
        <v>685.87</v>
      </c>
      <c r="X133" s="6">
        <v>0</v>
      </c>
      <c r="Y133" s="7">
        <v>0.1339</v>
      </c>
      <c r="Z133" s="7">
        <v>-0.056212</v>
      </c>
    </row>
    <row r="134" ht="28" spans="1:26">
      <c r="A134" s="5" t="str">
        <f>[1]【考核汇总表】!A134</f>
        <v>首龙风电场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7">
        <v>0.099768</v>
      </c>
      <c r="Q134" s="6">
        <v>0</v>
      </c>
      <c r="R134" s="7">
        <v>15.676551</v>
      </c>
      <c r="S134" s="6">
        <v>0</v>
      </c>
      <c r="T134" s="6">
        <v>0</v>
      </c>
      <c r="U134" s="7">
        <v>15.776319</v>
      </c>
      <c r="V134" s="7">
        <v>0.478683</v>
      </c>
      <c r="W134" s="7">
        <v>15759.48</v>
      </c>
      <c r="X134" s="6">
        <v>0</v>
      </c>
      <c r="Y134" s="7">
        <v>3.0758</v>
      </c>
      <c r="Z134" s="7">
        <v>-12.221836</v>
      </c>
    </row>
    <row r="135" ht="28" spans="1:26">
      <c r="A135" s="5" t="str">
        <f>[1]【考核汇总表】!A135</f>
        <v>水锦风电场</v>
      </c>
      <c r="B135" s="6">
        <v>0</v>
      </c>
      <c r="C135" s="6">
        <v>0</v>
      </c>
      <c r="D135" s="6">
        <v>0</v>
      </c>
      <c r="E135" s="6">
        <v>0</v>
      </c>
      <c r="F135" s="6">
        <v>0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7">
        <v>0.029279</v>
      </c>
      <c r="Q135" s="6">
        <v>0</v>
      </c>
      <c r="R135" s="7">
        <v>0.592334</v>
      </c>
      <c r="S135" s="6">
        <v>0</v>
      </c>
      <c r="T135" s="6">
        <v>0</v>
      </c>
      <c r="U135" s="7">
        <v>0.621613</v>
      </c>
      <c r="V135" s="7">
        <v>0.72704</v>
      </c>
      <c r="W135" s="7">
        <v>23936</v>
      </c>
      <c r="X135" s="6">
        <v>0</v>
      </c>
      <c r="Y135" s="7">
        <v>4.6717</v>
      </c>
      <c r="Z135" s="7">
        <v>4.777127</v>
      </c>
    </row>
    <row r="136" ht="28" spans="1:26">
      <c r="A136" s="5" t="str">
        <f>[1]【考核汇总表】!A136</f>
        <v>四方岭风电场</v>
      </c>
      <c r="B136" s="6">
        <v>0</v>
      </c>
      <c r="C136" s="6">
        <v>0</v>
      </c>
      <c r="D136" s="6">
        <v>0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7">
        <v>4.100888</v>
      </c>
      <c r="S136" s="6">
        <v>0</v>
      </c>
      <c r="T136" s="6">
        <v>0</v>
      </c>
      <c r="U136" s="7">
        <v>4.100888</v>
      </c>
      <c r="V136" s="7">
        <v>0.764031</v>
      </c>
      <c r="W136" s="7">
        <v>25153.872</v>
      </c>
      <c r="X136" s="6">
        <v>0</v>
      </c>
      <c r="Y136" s="7">
        <v>4.9094</v>
      </c>
      <c r="Z136" s="7">
        <v>1.572543</v>
      </c>
    </row>
    <row r="137" spans="1:26">
      <c r="A137" s="5" t="str">
        <f>[1]【考核汇总表】!A137</f>
        <v>宋村电厂</v>
      </c>
      <c r="B137" s="6">
        <v>0</v>
      </c>
      <c r="C137" s="6">
        <v>0</v>
      </c>
      <c r="D137" s="6">
        <v>0</v>
      </c>
      <c r="E137" s="6">
        <v>0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  <c r="V137" s="7">
        <v>1.229926</v>
      </c>
      <c r="W137" s="7">
        <v>40492.32</v>
      </c>
      <c r="X137" s="6">
        <v>0</v>
      </c>
      <c r="Y137" s="7">
        <v>7.903</v>
      </c>
      <c r="Z137" s="7">
        <v>9.132926</v>
      </c>
    </row>
    <row r="138" spans="1:26">
      <c r="A138" s="5" t="str">
        <f>[1]【考核汇总表】!A138</f>
        <v>天二电厂</v>
      </c>
      <c r="B138" s="6">
        <v>0</v>
      </c>
      <c r="C138" s="7">
        <v>2.552139</v>
      </c>
      <c r="D138" s="6">
        <v>0</v>
      </c>
      <c r="E138" s="6">
        <v>0</v>
      </c>
      <c r="F138" s="6">
        <v>0</v>
      </c>
      <c r="G138" s="6">
        <v>0</v>
      </c>
      <c r="H138" s="7">
        <v>9.386001</v>
      </c>
      <c r="I138" s="6">
        <v>0</v>
      </c>
      <c r="J138" s="6">
        <v>0</v>
      </c>
      <c r="K138" s="7">
        <v>13.649454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7">
        <v>25.587594</v>
      </c>
      <c r="V138" s="7">
        <v>5.650641</v>
      </c>
      <c r="W138" s="7">
        <v>186033.549</v>
      </c>
      <c r="X138" s="6">
        <v>0</v>
      </c>
      <c r="Y138" s="7">
        <v>36.3088</v>
      </c>
      <c r="Z138" s="7">
        <v>16.371847</v>
      </c>
    </row>
    <row r="139" ht="28" spans="1:26">
      <c r="A139" s="5" t="str">
        <f>[1]【考核汇总表】!A139</f>
        <v>天堂顶风电场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7">
        <v>0.067094</v>
      </c>
      <c r="S139" s="6">
        <v>0</v>
      </c>
      <c r="T139" s="6">
        <v>0</v>
      </c>
      <c r="U139" s="7">
        <v>0.067094</v>
      </c>
      <c r="V139" s="7">
        <v>1.198746</v>
      </c>
      <c r="W139" s="7">
        <v>39465.8</v>
      </c>
      <c r="X139" s="6">
        <v>0</v>
      </c>
      <c r="Y139" s="7">
        <v>7.7027</v>
      </c>
      <c r="Z139" s="7">
        <v>8.834352</v>
      </c>
    </row>
    <row r="140" ht="28" spans="1:26">
      <c r="A140" s="5" t="str">
        <f>[1]【考核汇总表】!A140</f>
        <v>天武风电场</v>
      </c>
      <c r="B140" s="6">
        <v>0</v>
      </c>
      <c r="C140" s="6">
        <v>0</v>
      </c>
      <c r="D140" s="6">
        <v>0</v>
      </c>
      <c r="E140" s="6">
        <v>0</v>
      </c>
      <c r="F140" s="6">
        <v>0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7">
        <v>0.06906</v>
      </c>
      <c r="Q140" s="6">
        <v>0</v>
      </c>
      <c r="R140" s="7">
        <v>0.096658</v>
      </c>
      <c r="S140" s="6">
        <v>0</v>
      </c>
      <c r="T140" s="6">
        <v>0</v>
      </c>
      <c r="U140" s="7">
        <v>0.165718</v>
      </c>
      <c r="V140" s="7">
        <v>0.388913</v>
      </c>
      <c r="W140" s="7">
        <v>12804</v>
      </c>
      <c r="X140" s="6">
        <v>0</v>
      </c>
      <c r="Y140" s="7">
        <v>2.499</v>
      </c>
      <c r="Z140" s="7">
        <v>2.722195</v>
      </c>
    </row>
    <row r="141" spans="1:26">
      <c r="A141" s="5" t="str">
        <f>[1]【考核汇总表】!A141</f>
        <v>天一电厂</v>
      </c>
      <c r="B141" s="6">
        <v>0</v>
      </c>
      <c r="C141" s="6">
        <v>0</v>
      </c>
      <c r="D141" s="6">
        <v>0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7">
        <v>2.840956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7">
        <v>2.840956</v>
      </c>
      <c r="V141" s="7">
        <v>2.446762</v>
      </c>
      <c r="W141" s="7">
        <v>80553.65</v>
      </c>
      <c r="X141" s="6">
        <v>0</v>
      </c>
      <c r="Y141" s="7">
        <v>15.7219</v>
      </c>
      <c r="Z141" s="7">
        <v>15.327706</v>
      </c>
    </row>
    <row r="142" ht="28" spans="1:26">
      <c r="A142" s="5" t="str">
        <f>[1]【考核汇总表】!A142</f>
        <v>通威光伏站</v>
      </c>
      <c r="B142" s="6">
        <v>0</v>
      </c>
      <c r="C142" s="6">
        <v>0</v>
      </c>
      <c r="D142" s="6">
        <v>0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v>0</v>
      </c>
      <c r="V142" s="7">
        <v>0.263495</v>
      </c>
      <c r="W142" s="7">
        <v>8674.932</v>
      </c>
      <c r="X142" s="6">
        <v>0</v>
      </c>
      <c r="Y142" s="7">
        <v>1.6931</v>
      </c>
      <c r="Z142" s="7">
        <v>1.956595</v>
      </c>
    </row>
    <row r="143" ht="28" spans="1:26">
      <c r="A143" s="5" t="str">
        <f>[1]【考核汇总表】!A143</f>
        <v>驮娘江电厂</v>
      </c>
      <c r="B143" s="6">
        <v>0</v>
      </c>
      <c r="C143" s="6">
        <v>0</v>
      </c>
      <c r="D143" s="6">
        <v>0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7">
        <v>6.413868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  <c r="T143" s="6">
        <v>0</v>
      </c>
      <c r="U143" s="7">
        <v>6.413868</v>
      </c>
      <c r="V143" s="7">
        <v>1.015746</v>
      </c>
      <c r="W143" s="7">
        <v>33440.941</v>
      </c>
      <c r="X143" s="6">
        <v>0</v>
      </c>
      <c r="Y143" s="7">
        <v>6.5268</v>
      </c>
      <c r="Z143" s="7">
        <v>1.128678</v>
      </c>
    </row>
    <row r="144" ht="28" spans="1:26">
      <c r="A144" s="5" t="str">
        <f>[1]【考核汇总表】!A144</f>
        <v>碗窑风电场</v>
      </c>
      <c r="B144" s="6">
        <v>0</v>
      </c>
      <c r="C144" s="6">
        <v>0</v>
      </c>
      <c r="D144" s="6">
        <v>0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7">
        <v>0.087161</v>
      </c>
      <c r="Q144" s="6">
        <v>0</v>
      </c>
      <c r="R144" s="7">
        <v>2.756688</v>
      </c>
      <c r="S144" s="6">
        <v>0</v>
      </c>
      <c r="T144" s="6">
        <v>0</v>
      </c>
      <c r="U144" s="7">
        <v>2.843849</v>
      </c>
      <c r="V144" s="7">
        <v>1.898856</v>
      </c>
      <c r="W144" s="7">
        <v>62515.2</v>
      </c>
      <c r="X144" s="6">
        <v>0</v>
      </c>
      <c r="Y144" s="7">
        <v>12.2013</v>
      </c>
      <c r="Z144" s="7">
        <v>11.256307</v>
      </c>
    </row>
    <row r="145" spans="1:26">
      <c r="A145" s="5" t="str">
        <f>[1]【考核汇总表】!A145</f>
        <v>旺村电厂</v>
      </c>
      <c r="B145" s="6">
        <v>0</v>
      </c>
      <c r="C145" s="6">
        <v>0</v>
      </c>
      <c r="D145" s="7">
        <v>1.8754</v>
      </c>
      <c r="E145" s="6">
        <v>0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7">
        <v>1.8754</v>
      </c>
      <c r="V145" s="7">
        <v>0.290348</v>
      </c>
      <c r="W145" s="7">
        <v>9559</v>
      </c>
      <c r="X145" s="6">
        <v>0</v>
      </c>
      <c r="Y145" s="7">
        <v>1.8657</v>
      </c>
      <c r="Z145" s="7">
        <v>0.280648</v>
      </c>
    </row>
    <row r="146" ht="28" spans="1:26">
      <c r="A146" s="5" t="str">
        <f>[1]【考核汇总表】!A146</f>
        <v>旺村光伏站</v>
      </c>
      <c r="B146" s="6">
        <v>0</v>
      </c>
      <c r="C146" s="6">
        <v>0</v>
      </c>
      <c r="D146" s="6">
        <v>0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0</v>
      </c>
      <c r="V146" s="7">
        <v>0.035302</v>
      </c>
      <c r="W146" s="7">
        <v>1162.233</v>
      </c>
      <c r="X146" s="6">
        <v>0</v>
      </c>
      <c r="Y146" s="7">
        <v>0.2268</v>
      </c>
      <c r="Z146" s="7">
        <v>0.262102</v>
      </c>
    </row>
    <row r="147" ht="28" spans="1:26">
      <c r="A147" s="5" t="str">
        <f>[1]【考核汇总表】!A147</f>
        <v>沃岭风电场</v>
      </c>
      <c r="B147" s="6">
        <v>0</v>
      </c>
      <c r="C147" s="6">
        <v>0</v>
      </c>
      <c r="D147" s="6">
        <v>0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  <c r="R147" s="7">
        <v>3.897831</v>
      </c>
      <c r="S147" s="6">
        <v>0</v>
      </c>
      <c r="T147" s="6">
        <v>0</v>
      </c>
      <c r="U147" s="7">
        <v>3.897831</v>
      </c>
      <c r="V147" s="7">
        <v>0.49621</v>
      </c>
      <c r="W147" s="7">
        <v>16336.518</v>
      </c>
      <c r="X147" s="6">
        <v>0</v>
      </c>
      <c r="Y147" s="7">
        <v>3.1885</v>
      </c>
      <c r="Z147" s="7">
        <v>-0.213121</v>
      </c>
    </row>
    <row r="148" ht="28" spans="1:26">
      <c r="A148" s="5" t="str">
        <f>[1]【考核汇总表】!A148</f>
        <v>乌东德右岸电厂</v>
      </c>
      <c r="B148" s="6">
        <v>0</v>
      </c>
      <c r="C148" s="6">
        <v>0</v>
      </c>
      <c r="D148" s="6">
        <v>0</v>
      </c>
      <c r="E148" s="6">
        <v>0</v>
      </c>
      <c r="F148" s="6">
        <v>0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6">
        <v>0</v>
      </c>
      <c r="P148" s="6">
        <v>0</v>
      </c>
      <c r="Q148" s="6">
        <v>0</v>
      </c>
      <c r="R148" s="6">
        <v>0</v>
      </c>
      <c r="S148" s="6">
        <v>0</v>
      </c>
      <c r="T148" s="6">
        <v>0</v>
      </c>
      <c r="U148" s="6">
        <v>0</v>
      </c>
      <c r="V148" s="7">
        <v>24.639619</v>
      </c>
      <c r="W148" s="7">
        <v>811199.2945</v>
      </c>
      <c r="X148" s="6">
        <v>0</v>
      </c>
      <c r="Y148" s="7">
        <v>158.3246</v>
      </c>
      <c r="Z148" s="7">
        <v>182.964219</v>
      </c>
    </row>
    <row r="149" ht="28" spans="1:26">
      <c r="A149" s="5" t="str">
        <f>[1]【考核汇总表】!A149</f>
        <v>乌东德左岸电厂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0</v>
      </c>
      <c r="R149" s="6">
        <v>0</v>
      </c>
      <c r="S149" s="6">
        <v>0</v>
      </c>
      <c r="T149" s="6">
        <v>0</v>
      </c>
      <c r="U149" s="6">
        <v>0</v>
      </c>
      <c r="V149" s="7">
        <v>24.639619</v>
      </c>
      <c r="W149" s="7">
        <v>811199.2945</v>
      </c>
      <c r="X149" s="6">
        <v>0</v>
      </c>
      <c r="Y149" s="7">
        <v>158.3246</v>
      </c>
      <c r="Z149" s="7">
        <v>182.964219</v>
      </c>
    </row>
    <row r="150" ht="28" spans="1:26">
      <c r="A150" s="5" t="str">
        <f>[1]【考核汇总表】!A150</f>
        <v>乌家光伏站</v>
      </c>
      <c r="B150" s="6">
        <v>0</v>
      </c>
      <c r="C150" s="6">
        <v>0</v>
      </c>
      <c r="D150" s="6">
        <v>0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6">
        <v>0</v>
      </c>
      <c r="V150" s="7">
        <v>0.244708</v>
      </c>
      <c r="W150" s="7">
        <v>8056.4</v>
      </c>
      <c r="X150" s="6">
        <v>0</v>
      </c>
      <c r="Y150" s="7">
        <v>1.5724</v>
      </c>
      <c r="Z150" s="7">
        <v>1.817108</v>
      </c>
    </row>
    <row r="151" spans="1:26">
      <c r="A151" s="5" t="str">
        <f>[1]【考核汇总表】!A151</f>
        <v>西津电厂</v>
      </c>
      <c r="B151" s="6">
        <v>0</v>
      </c>
      <c r="C151" s="6">
        <v>0</v>
      </c>
      <c r="D151" s="6">
        <v>0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  <c r="T151" s="6">
        <v>0</v>
      </c>
      <c r="U151" s="6">
        <v>0</v>
      </c>
      <c r="V151" s="7">
        <v>2.514306</v>
      </c>
      <c r="W151" s="7">
        <v>82777.385</v>
      </c>
      <c r="X151" s="6">
        <v>0</v>
      </c>
      <c r="Y151" s="7">
        <v>16.156</v>
      </c>
      <c r="Z151" s="7">
        <v>18.670306</v>
      </c>
    </row>
    <row r="152" ht="28" spans="1:26">
      <c r="A152" s="5" t="str">
        <f>[1]【考核汇总表】!A152</f>
        <v>霞义山风电场</v>
      </c>
      <c r="B152" s="6">
        <v>0</v>
      </c>
      <c r="C152" s="6">
        <v>0</v>
      </c>
      <c r="D152" s="6">
        <v>0</v>
      </c>
      <c r="E152" s="6">
        <v>0</v>
      </c>
      <c r="F152" s="6">
        <v>0</v>
      </c>
      <c r="G152" s="6">
        <v>0</v>
      </c>
      <c r="H152" s="6">
        <v>0</v>
      </c>
      <c r="I152" s="6">
        <v>0</v>
      </c>
      <c r="J152" s="6">
        <v>0</v>
      </c>
      <c r="K152" s="6">
        <v>0</v>
      </c>
      <c r="L152" s="6">
        <v>0</v>
      </c>
      <c r="M152" s="6">
        <v>0</v>
      </c>
      <c r="N152" s="6">
        <v>0</v>
      </c>
      <c r="O152" s="6">
        <v>0</v>
      </c>
      <c r="P152" s="7">
        <v>1.233162</v>
      </c>
      <c r="Q152" s="6">
        <v>0</v>
      </c>
      <c r="R152" s="7">
        <v>1.033912</v>
      </c>
      <c r="S152" s="6">
        <v>0</v>
      </c>
      <c r="T152" s="6">
        <v>0</v>
      </c>
      <c r="U152" s="7">
        <v>2.267074</v>
      </c>
      <c r="V152" s="7">
        <v>0.844943</v>
      </c>
      <c r="W152" s="7">
        <v>27817.68</v>
      </c>
      <c r="X152" s="6">
        <v>0</v>
      </c>
      <c r="Y152" s="7">
        <v>5.4293</v>
      </c>
      <c r="Z152" s="7">
        <v>4.007169</v>
      </c>
    </row>
    <row r="153" spans="1:26">
      <c r="A153" s="5" t="str">
        <f>[1]【考核汇总表】!A153</f>
        <v>下桥电厂</v>
      </c>
      <c r="B153" s="6">
        <v>0</v>
      </c>
      <c r="C153" s="6">
        <v>0</v>
      </c>
      <c r="D153" s="6">
        <v>0</v>
      </c>
      <c r="E153" s="6">
        <v>0</v>
      </c>
      <c r="F153" s="6">
        <v>0</v>
      </c>
      <c r="G153" s="6">
        <v>0</v>
      </c>
      <c r="H153" s="6">
        <v>0</v>
      </c>
      <c r="I153" s="6">
        <v>0</v>
      </c>
      <c r="J153" s="6">
        <v>0</v>
      </c>
      <c r="K153" s="6">
        <v>0</v>
      </c>
      <c r="L153" s="6">
        <v>0</v>
      </c>
      <c r="M153" s="6">
        <v>0</v>
      </c>
      <c r="N153" s="6">
        <v>0</v>
      </c>
      <c r="O153" s="6">
        <v>0</v>
      </c>
      <c r="P153" s="6">
        <v>0</v>
      </c>
      <c r="Q153" s="6">
        <v>0</v>
      </c>
      <c r="R153" s="6">
        <v>0</v>
      </c>
      <c r="S153" s="6">
        <v>0</v>
      </c>
      <c r="T153" s="6">
        <v>0</v>
      </c>
      <c r="U153" s="6">
        <v>0</v>
      </c>
      <c r="V153" s="7">
        <v>0.115351</v>
      </c>
      <c r="W153" s="7">
        <v>3797.64</v>
      </c>
      <c r="X153" s="6">
        <v>0</v>
      </c>
      <c r="Y153" s="7">
        <v>0.7412</v>
      </c>
      <c r="Z153" s="7">
        <v>0.856551</v>
      </c>
    </row>
    <row r="154" ht="28" spans="1:26">
      <c r="A154" s="5" t="str">
        <f>[1]【考核汇总表】!A154</f>
        <v>仙衣滩电厂</v>
      </c>
      <c r="B154" s="6">
        <v>0</v>
      </c>
      <c r="C154" s="7">
        <v>0.167286</v>
      </c>
      <c r="D154" s="6">
        <v>0</v>
      </c>
      <c r="E154" s="6">
        <v>0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7">
        <v>0.167286</v>
      </c>
      <c r="V154" s="7">
        <v>1.684641</v>
      </c>
      <c r="W154" s="7">
        <v>55462.68</v>
      </c>
      <c r="X154" s="6">
        <v>0</v>
      </c>
      <c r="Y154" s="7">
        <v>10.8248</v>
      </c>
      <c r="Z154" s="7">
        <v>12.342155</v>
      </c>
    </row>
    <row r="155" ht="28" spans="1:26">
      <c r="A155" s="5" t="str">
        <f>[1]【考核汇总表】!A155</f>
        <v>祥甜风电场</v>
      </c>
      <c r="B155" s="6">
        <v>0</v>
      </c>
      <c r="C155" s="6">
        <v>0</v>
      </c>
      <c r="D155" s="6">
        <v>0</v>
      </c>
      <c r="E155" s="6">
        <v>0</v>
      </c>
      <c r="F155" s="6">
        <v>0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7">
        <v>0.007978</v>
      </c>
      <c r="Q155" s="6">
        <v>0</v>
      </c>
      <c r="R155" s="7">
        <v>0.098113</v>
      </c>
      <c r="S155" s="6">
        <v>0</v>
      </c>
      <c r="T155" s="6">
        <v>0</v>
      </c>
      <c r="U155" s="7">
        <v>0.106091</v>
      </c>
      <c r="V155" s="7">
        <v>0.699441</v>
      </c>
      <c r="W155" s="7">
        <v>23027.4</v>
      </c>
      <c r="X155" s="6">
        <v>0</v>
      </c>
      <c r="Y155" s="7">
        <v>4.4943</v>
      </c>
      <c r="Z155" s="7">
        <v>5.08765</v>
      </c>
    </row>
    <row r="156" ht="28" spans="1:26">
      <c r="A156" s="5" t="str">
        <f>[1]【考核汇总表】!A156</f>
        <v>小湾光伏站</v>
      </c>
      <c r="B156" s="6">
        <v>0</v>
      </c>
      <c r="C156" s="6">
        <v>0</v>
      </c>
      <c r="D156" s="6">
        <v>0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  <c r="S156" s="6">
        <v>0</v>
      </c>
      <c r="T156" s="7">
        <v>0.056187</v>
      </c>
      <c r="U156" s="7">
        <v>0.056187</v>
      </c>
      <c r="V156" s="7">
        <v>0.272399</v>
      </c>
      <c r="W156" s="7">
        <v>8968.08</v>
      </c>
      <c r="X156" s="6">
        <v>0</v>
      </c>
      <c r="Y156" s="7">
        <v>1.7503</v>
      </c>
      <c r="Z156" s="7">
        <v>1.966512</v>
      </c>
    </row>
    <row r="157" ht="28" spans="1:26">
      <c r="A157" s="5" t="str">
        <f>[1]【考核汇总表】!A157</f>
        <v>协合风电场</v>
      </c>
      <c r="B157" s="6">
        <v>0</v>
      </c>
      <c r="C157" s="6">
        <v>0</v>
      </c>
      <c r="D157" s="6">
        <v>0</v>
      </c>
      <c r="E157" s="6">
        <v>0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7">
        <v>0.566892</v>
      </c>
      <c r="Q157" s="6">
        <v>0</v>
      </c>
      <c r="R157" s="6">
        <v>0</v>
      </c>
      <c r="S157" s="6">
        <v>0</v>
      </c>
      <c r="T157" s="6">
        <v>0</v>
      </c>
      <c r="U157" s="7">
        <v>0.566892</v>
      </c>
      <c r="V157" s="7">
        <v>1.29397</v>
      </c>
      <c r="W157" s="7">
        <v>42600.8</v>
      </c>
      <c r="X157" s="6">
        <v>0</v>
      </c>
      <c r="Y157" s="7">
        <v>8.3145</v>
      </c>
      <c r="Z157" s="7">
        <v>9.041578</v>
      </c>
    </row>
    <row r="158" ht="28" spans="1:26">
      <c r="A158" s="5" t="str">
        <f>[1]【考核汇总表】!A158</f>
        <v>鑫奥光伏站</v>
      </c>
      <c r="B158" s="6">
        <v>0</v>
      </c>
      <c r="C158" s="6">
        <v>0</v>
      </c>
      <c r="D158" s="6">
        <v>0</v>
      </c>
      <c r="E158" s="6">
        <v>0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  <c r="V158" s="7">
        <v>0.196461</v>
      </c>
      <c r="W158" s="7">
        <v>6468</v>
      </c>
      <c r="X158" s="6">
        <v>0</v>
      </c>
      <c r="Y158" s="7">
        <v>1.2624</v>
      </c>
      <c r="Z158" s="7">
        <v>1.458861</v>
      </c>
    </row>
    <row r="159" ht="28" spans="1:26">
      <c r="A159" s="5" t="str">
        <f>[1]【考核汇总表】!A159</f>
        <v>兴旺光伏站</v>
      </c>
      <c r="B159" s="6">
        <v>0</v>
      </c>
      <c r="C159" s="6">
        <v>0</v>
      </c>
      <c r="D159" s="6">
        <v>0</v>
      </c>
      <c r="E159" s="6">
        <v>0</v>
      </c>
      <c r="F159" s="6">
        <v>0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0</v>
      </c>
      <c r="R159" s="6">
        <v>0</v>
      </c>
      <c r="S159" s="6">
        <v>0</v>
      </c>
      <c r="T159" s="7">
        <v>0.337197</v>
      </c>
      <c r="U159" s="7">
        <v>0.337197</v>
      </c>
      <c r="V159" s="6">
        <v>0</v>
      </c>
      <c r="W159" s="6">
        <v>0</v>
      </c>
      <c r="X159" s="6">
        <v>0</v>
      </c>
      <c r="Y159" s="6">
        <v>0</v>
      </c>
      <c r="Z159" s="7">
        <v>-0.337197</v>
      </c>
    </row>
    <row r="160" spans="1:26">
      <c r="A160" s="5" t="str">
        <f>[1]【考核汇总表】!A160</f>
        <v>兴义电厂</v>
      </c>
      <c r="B160" s="6">
        <v>0</v>
      </c>
      <c r="C160" s="6">
        <v>0</v>
      </c>
      <c r="D160" s="6">
        <v>0</v>
      </c>
      <c r="E160" s="6">
        <v>0</v>
      </c>
      <c r="F160" s="6">
        <v>0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0</v>
      </c>
      <c r="P160" s="6">
        <v>0</v>
      </c>
      <c r="Q160" s="6">
        <v>0</v>
      </c>
      <c r="R160" s="6">
        <v>0</v>
      </c>
      <c r="S160" s="6">
        <v>0</v>
      </c>
      <c r="T160" s="6">
        <v>0</v>
      </c>
      <c r="U160" s="6">
        <v>0</v>
      </c>
      <c r="V160" s="6">
        <v>0</v>
      </c>
      <c r="W160" s="6">
        <v>0</v>
      </c>
      <c r="X160" s="6">
        <v>0</v>
      </c>
      <c r="Y160" s="6">
        <v>0</v>
      </c>
      <c r="Z160" s="6">
        <v>0</v>
      </c>
    </row>
    <row r="161" ht="28" spans="1:26">
      <c r="A161" s="5" t="str">
        <f>[1]【考核汇总表】!A161</f>
        <v>旭晖风电场</v>
      </c>
      <c r="B161" s="6">
        <v>0</v>
      </c>
      <c r="C161" s="6">
        <v>0</v>
      </c>
      <c r="D161" s="6">
        <v>0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7">
        <v>0.138007</v>
      </c>
      <c r="Q161" s="6">
        <v>0</v>
      </c>
      <c r="R161" s="7">
        <v>0.634737</v>
      </c>
      <c r="S161" s="6">
        <v>0</v>
      </c>
      <c r="T161" s="6">
        <v>0</v>
      </c>
      <c r="U161" s="7">
        <v>0.772744</v>
      </c>
      <c r="V161" s="7">
        <v>0.778788</v>
      </c>
      <c r="W161" s="7">
        <v>25639.682</v>
      </c>
      <c r="X161" s="6">
        <v>0</v>
      </c>
      <c r="Y161" s="7">
        <v>5.0042</v>
      </c>
      <c r="Z161" s="7">
        <v>5.010244</v>
      </c>
    </row>
    <row r="162" ht="28" spans="1:26">
      <c r="A162" s="5" t="str">
        <f>[1]【考核汇总表】!A162</f>
        <v>旭晖光伏站</v>
      </c>
      <c r="B162" s="6">
        <v>0</v>
      </c>
      <c r="C162" s="6">
        <v>0</v>
      </c>
      <c r="D162" s="6">
        <v>0</v>
      </c>
      <c r="E162" s="6">
        <v>0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7">
        <v>1.086982</v>
      </c>
      <c r="U162" s="7">
        <v>1.086982</v>
      </c>
      <c r="V162" s="7">
        <v>0.295333</v>
      </c>
      <c r="W162" s="7">
        <v>9723.118</v>
      </c>
      <c r="X162" s="6">
        <v>0</v>
      </c>
      <c r="Y162" s="7">
        <v>1.8977</v>
      </c>
      <c r="Z162" s="7">
        <v>1.106051</v>
      </c>
    </row>
    <row r="163" spans="1:26">
      <c r="A163" s="5" t="str">
        <f>[1]【考核汇总表】!A163</f>
        <v>浔州电厂</v>
      </c>
      <c r="B163" s="6">
        <v>0</v>
      </c>
      <c r="C163" s="6">
        <v>0</v>
      </c>
      <c r="D163" s="6">
        <v>0</v>
      </c>
      <c r="E163" s="6">
        <v>0</v>
      </c>
      <c r="F163" s="6">
        <v>0</v>
      </c>
      <c r="G163" s="6">
        <v>0</v>
      </c>
      <c r="H163" s="6">
        <v>0</v>
      </c>
      <c r="I163" s="6">
        <v>0</v>
      </c>
      <c r="J163" s="6">
        <v>0</v>
      </c>
      <c r="K163" s="6">
        <v>0</v>
      </c>
      <c r="L163" s="6">
        <v>0</v>
      </c>
      <c r="M163" s="6">
        <v>0</v>
      </c>
      <c r="N163" s="6">
        <v>0</v>
      </c>
      <c r="O163" s="6">
        <v>0</v>
      </c>
      <c r="P163" s="6">
        <v>0</v>
      </c>
      <c r="Q163" s="6">
        <v>0</v>
      </c>
      <c r="R163" s="6">
        <v>0</v>
      </c>
      <c r="S163" s="6">
        <v>0</v>
      </c>
      <c r="T163" s="6">
        <v>0</v>
      </c>
      <c r="U163" s="6">
        <v>0</v>
      </c>
      <c r="V163" s="7">
        <v>5.323159</v>
      </c>
      <c r="W163" s="7">
        <v>175252</v>
      </c>
      <c r="X163" s="6">
        <v>0</v>
      </c>
      <c r="Y163" s="7">
        <v>34.2045</v>
      </c>
      <c r="Z163" s="7">
        <v>39.527659</v>
      </c>
    </row>
    <row r="164" ht="28" spans="1:26">
      <c r="A164" s="5" t="str">
        <f>[1]【考核汇总表】!A164</f>
        <v>迅风风电场</v>
      </c>
      <c r="B164" s="6">
        <v>0</v>
      </c>
      <c r="C164" s="6">
        <v>0</v>
      </c>
      <c r="D164" s="6">
        <v>0</v>
      </c>
      <c r="E164" s="6">
        <v>0</v>
      </c>
      <c r="F164" s="6">
        <v>0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7">
        <v>0.013409</v>
      </c>
      <c r="Q164" s="6">
        <v>0</v>
      </c>
      <c r="R164" s="7">
        <v>1.296517</v>
      </c>
      <c r="S164" s="6">
        <v>0</v>
      </c>
      <c r="T164" s="6">
        <v>0</v>
      </c>
      <c r="U164" s="7">
        <v>1.309926</v>
      </c>
      <c r="V164" s="7">
        <v>0.96306</v>
      </c>
      <c r="W164" s="7">
        <v>31706.4</v>
      </c>
      <c r="X164" s="6">
        <v>0</v>
      </c>
      <c r="Y164" s="7">
        <v>6.1882</v>
      </c>
      <c r="Z164" s="7">
        <v>5.841334</v>
      </c>
    </row>
    <row r="165" spans="1:26">
      <c r="A165" s="5" t="str">
        <f>[1]【考核汇总表】!A165</f>
        <v>岩滩电厂</v>
      </c>
      <c r="B165" s="6">
        <v>0</v>
      </c>
      <c r="C165" s="6">
        <v>0</v>
      </c>
      <c r="D165" s="6">
        <v>0</v>
      </c>
      <c r="E165" s="6">
        <v>0</v>
      </c>
      <c r="F165" s="6">
        <v>0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v>0</v>
      </c>
      <c r="V165" s="7">
        <v>7.16454</v>
      </c>
      <c r="W165" s="7">
        <v>235875</v>
      </c>
      <c r="X165" s="6">
        <v>0</v>
      </c>
      <c r="Y165" s="7">
        <v>46.0365</v>
      </c>
      <c r="Z165" s="7">
        <v>53.20104</v>
      </c>
    </row>
    <row r="166" ht="28" spans="1:26">
      <c r="A166" s="5" t="str">
        <f>[1]【考核汇总表】!A166</f>
        <v>杨村风电场</v>
      </c>
      <c r="B166" s="6">
        <v>0</v>
      </c>
      <c r="C166" s="6">
        <v>0</v>
      </c>
      <c r="D166" s="6">
        <v>0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7">
        <v>0.648041</v>
      </c>
      <c r="S166" s="6">
        <v>0</v>
      </c>
      <c r="T166" s="6">
        <v>0</v>
      </c>
      <c r="U166" s="7">
        <v>0.648041</v>
      </c>
      <c r="V166" s="7">
        <v>0.657583</v>
      </c>
      <c r="W166" s="7">
        <v>21649.32</v>
      </c>
      <c r="X166" s="6">
        <v>0</v>
      </c>
      <c r="Y166" s="7">
        <v>4.2254</v>
      </c>
      <c r="Z166" s="7">
        <v>4.234942</v>
      </c>
    </row>
    <row r="167" spans="1:26">
      <c r="A167" s="5" t="str">
        <f>[1]【考核汇总表】!A167</f>
        <v>叶茂电厂</v>
      </c>
      <c r="B167" s="6">
        <v>0</v>
      </c>
      <c r="C167" s="7">
        <v>0.000375</v>
      </c>
      <c r="D167" s="6">
        <v>0</v>
      </c>
      <c r="E167" s="6">
        <v>0</v>
      </c>
      <c r="F167" s="6">
        <v>0</v>
      </c>
      <c r="G167" s="6">
        <v>0</v>
      </c>
      <c r="H167" s="6">
        <v>0</v>
      </c>
      <c r="I167" s="6">
        <v>0</v>
      </c>
      <c r="J167" s="6">
        <v>0</v>
      </c>
      <c r="K167" s="6">
        <v>0</v>
      </c>
      <c r="L167" s="6">
        <v>0</v>
      </c>
      <c r="M167" s="6">
        <v>0</v>
      </c>
      <c r="N167" s="6">
        <v>0</v>
      </c>
      <c r="O167" s="6">
        <v>0</v>
      </c>
      <c r="P167" s="6">
        <v>0</v>
      </c>
      <c r="Q167" s="6">
        <v>0</v>
      </c>
      <c r="R167" s="6">
        <v>0</v>
      </c>
      <c r="S167" s="6">
        <v>0</v>
      </c>
      <c r="T167" s="6">
        <v>0</v>
      </c>
      <c r="U167" s="7">
        <v>0.000375</v>
      </c>
      <c r="V167" s="7">
        <v>0.19117</v>
      </c>
      <c r="W167" s="7">
        <v>6293.81</v>
      </c>
      <c r="X167" s="6">
        <v>0</v>
      </c>
      <c r="Y167" s="7">
        <v>1.2284</v>
      </c>
      <c r="Z167" s="7">
        <v>1.419195</v>
      </c>
    </row>
    <row r="168" ht="28" spans="1:26">
      <c r="A168" s="5" t="str">
        <f>[1]【考核汇总表】!A168</f>
        <v>英利光伏站</v>
      </c>
      <c r="B168" s="6">
        <v>0</v>
      </c>
      <c r="C168" s="6">
        <v>0</v>
      </c>
      <c r="D168" s="6">
        <v>0</v>
      </c>
      <c r="E168" s="6">
        <v>0</v>
      </c>
      <c r="F168" s="6">
        <v>0</v>
      </c>
      <c r="G168" s="6">
        <v>0</v>
      </c>
      <c r="H168" s="6">
        <v>0</v>
      </c>
      <c r="I168" s="6">
        <v>0</v>
      </c>
      <c r="J168" s="6">
        <v>0</v>
      </c>
      <c r="K168" s="6">
        <v>0</v>
      </c>
      <c r="L168" s="6">
        <v>0</v>
      </c>
      <c r="M168" s="6">
        <v>0</v>
      </c>
      <c r="N168" s="6">
        <v>0</v>
      </c>
      <c r="O168" s="6">
        <v>0</v>
      </c>
      <c r="P168" s="6">
        <v>0</v>
      </c>
      <c r="Q168" s="6">
        <v>0</v>
      </c>
      <c r="R168" s="6">
        <v>0</v>
      </c>
      <c r="S168" s="6">
        <v>0</v>
      </c>
      <c r="T168" s="6">
        <v>0</v>
      </c>
      <c r="U168" s="6">
        <v>0</v>
      </c>
      <c r="V168" s="7">
        <v>0.144041</v>
      </c>
      <c r="W168" s="7">
        <v>4742.2</v>
      </c>
      <c r="X168" s="6">
        <v>0</v>
      </c>
      <c r="Y168" s="7">
        <v>0.9256</v>
      </c>
      <c r="Z168" s="7">
        <v>1.069641</v>
      </c>
    </row>
    <row r="169" ht="28" spans="1:26">
      <c r="A169" s="5" t="str">
        <f>[1]【考核汇总表】!A169</f>
        <v>英学光伏站</v>
      </c>
      <c r="B169" s="6">
        <v>0</v>
      </c>
      <c r="C169" s="6">
        <v>0</v>
      </c>
      <c r="D169" s="6">
        <v>0</v>
      </c>
      <c r="E169" s="6">
        <v>0</v>
      </c>
      <c r="F169" s="6">
        <v>0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0</v>
      </c>
      <c r="R169" s="6">
        <v>0</v>
      </c>
      <c r="S169" s="6">
        <v>0</v>
      </c>
      <c r="T169" s="6">
        <v>0</v>
      </c>
      <c r="U169" s="6">
        <v>0</v>
      </c>
      <c r="V169" s="7">
        <v>0.290281</v>
      </c>
      <c r="W169" s="7">
        <v>9556.8</v>
      </c>
      <c r="X169" s="6">
        <v>0</v>
      </c>
      <c r="Y169" s="7">
        <v>1.8652</v>
      </c>
      <c r="Z169" s="7">
        <v>2.155481</v>
      </c>
    </row>
    <row r="170" ht="28" spans="1:26">
      <c r="A170" s="5" t="str">
        <f>[1]【考核汇总表】!A170</f>
        <v>鹰斗岭风电场</v>
      </c>
      <c r="B170" s="6">
        <v>0</v>
      </c>
      <c r="C170" s="6">
        <v>0</v>
      </c>
      <c r="D170" s="6">
        <v>0</v>
      </c>
      <c r="E170" s="6">
        <v>0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7">
        <v>1.940814</v>
      </c>
      <c r="S170" s="6">
        <v>0</v>
      </c>
      <c r="T170" s="6">
        <v>0</v>
      </c>
      <c r="U170" s="7">
        <v>1.940814</v>
      </c>
      <c r="V170" s="7">
        <v>0.967348</v>
      </c>
      <c r="W170" s="7">
        <v>31847.556</v>
      </c>
      <c r="X170" s="6">
        <v>0</v>
      </c>
      <c r="Y170" s="7">
        <v>6.2158</v>
      </c>
      <c r="Z170" s="7">
        <v>5.242334</v>
      </c>
    </row>
    <row r="171" ht="28" spans="1:26">
      <c r="A171" s="5" t="str">
        <f>[1]【考核汇总表】!A171</f>
        <v>永福光伏站</v>
      </c>
      <c r="B171" s="6">
        <v>0</v>
      </c>
      <c r="C171" s="6">
        <v>0</v>
      </c>
      <c r="D171" s="6">
        <v>0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  <c r="S171" s="6">
        <v>0</v>
      </c>
      <c r="T171" s="7">
        <v>0.017891</v>
      </c>
      <c r="U171" s="7">
        <v>0.017891</v>
      </c>
      <c r="V171" s="7">
        <v>0.165562</v>
      </c>
      <c r="W171" s="7">
        <v>5450.72</v>
      </c>
      <c r="X171" s="6">
        <v>0</v>
      </c>
      <c r="Y171" s="7">
        <v>1.0638</v>
      </c>
      <c r="Z171" s="7">
        <v>1.211471</v>
      </c>
    </row>
    <row r="172" spans="1:26">
      <c r="A172" s="5" t="str">
        <f>[1]【考核汇总表】!A172</f>
        <v>永福扩建</v>
      </c>
      <c r="B172" s="6">
        <v>0</v>
      </c>
      <c r="C172" s="7">
        <v>0.542366</v>
      </c>
      <c r="D172" s="6">
        <v>0</v>
      </c>
      <c r="E172" s="6">
        <v>0</v>
      </c>
      <c r="F172" s="6">
        <v>0</v>
      </c>
      <c r="G172" s="6">
        <v>0</v>
      </c>
      <c r="H172" s="6">
        <v>0</v>
      </c>
      <c r="I172" s="6">
        <v>0</v>
      </c>
      <c r="J172" s="6">
        <v>0</v>
      </c>
      <c r="K172" s="6">
        <v>0</v>
      </c>
      <c r="L172" s="6">
        <v>0</v>
      </c>
      <c r="M172" s="6">
        <v>0</v>
      </c>
      <c r="N172" s="6">
        <v>0</v>
      </c>
      <c r="O172" s="6">
        <v>0</v>
      </c>
      <c r="P172" s="6">
        <v>0</v>
      </c>
      <c r="Q172" s="6">
        <v>0</v>
      </c>
      <c r="R172" s="6">
        <v>0</v>
      </c>
      <c r="S172" s="6">
        <v>0</v>
      </c>
      <c r="T172" s="6">
        <v>0</v>
      </c>
      <c r="U172" s="7">
        <v>0.542366</v>
      </c>
      <c r="V172" s="7">
        <v>5.17969</v>
      </c>
      <c r="W172" s="7">
        <v>170528.652</v>
      </c>
      <c r="X172" s="7">
        <v>181.0754</v>
      </c>
      <c r="Y172" s="7">
        <v>33.2827</v>
      </c>
      <c r="Z172" s="7">
        <v>-143.155376</v>
      </c>
    </row>
    <row r="173" spans="1:26">
      <c r="A173" s="5" t="str">
        <f>[1]【考核汇总表】!A173</f>
        <v>右江电厂</v>
      </c>
      <c r="B173" s="6">
        <v>0</v>
      </c>
      <c r="C173" s="6">
        <v>0</v>
      </c>
      <c r="D173" s="6">
        <v>0</v>
      </c>
      <c r="E173" s="6">
        <v>0</v>
      </c>
      <c r="F173" s="6">
        <v>0</v>
      </c>
      <c r="G173" s="6">
        <v>0</v>
      </c>
      <c r="H173" s="6">
        <v>0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6">
        <v>0</v>
      </c>
      <c r="O173" s="6">
        <v>0</v>
      </c>
      <c r="P173" s="6">
        <v>0</v>
      </c>
      <c r="Q173" s="6">
        <v>0</v>
      </c>
      <c r="R173" s="6">
        <v>0</v>
      </c>
      <c r="S173" s="6">
        <v>0</v>
      </c>
      <c r="T173" s="6">
        <v>0</v>
      </c>
      <c r="U173" s="6">
        <v>0</v>
      </c>
      <c r="V173" s="7">
        <v>1.329921</v>
      </c>
      <c r="W173" s="7">
        <v>43784.4</v>
      </c>
      <c r="X173" s="6">
        <v>0</v>
      </c>
      <c r="Y173" s="7">
        <v>8.5456</v>
      </c>
      <c r="Z173" s="7">
        <v>9.875521</v>
      </c>
    </row>
    <row r="174" spans="1:26">
      <c r="A174" s="5" t="str">
        <f>[1]【考核汇总表】!A174</f>
        <v>鱼梁电厂</v>
      </c>
      <c r="B174" s="6">
        <v>0</v>
      </c>
      <c r="C174" s="6">
        <v>0</v>
      </c>
      <c r="D174" s="6">
        <v>0</v>
      </c>
      <c r="E174" s="6">
        <v>0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  <c r="U174" s="6">
        <v>0</v>
      </c>
      <c r="V174" s="7">
        <v>0.267909</v>
      </c>
      <c r="W174" s="7">
        <v>8820.24</v>
      </c>
      <c r="X174" s="6">
        <v>0</v>
      </c>
      <c r="Y174" s="7">
        <v>1.7215</v>
      </c>
      <c r="Z174" s="7">
        <v>1.989409</v>
      </c>
    </row>
    <row r="175" ht="28" spans="1:26">
      <c r="A175" s="5" t="str">
        <f>[1]【考核汇总表】!A175</f>
        <v>宇阳风电场</v>
      </c>
      <c r="B175" s="6">
        <v>0</v>
      </c>
      <c r="C175" s="6">
        <v>0</v>
      </c>
      <c r="D175" s="6">
        <v>0</v>
      </c>
      <c r="E175" s="6">
        <v>0</v>
      </c>
      <c r="F175" s="6">
        <v>0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  <c r="Q175" s="6">
        <v>0</v>
      </c>
      <c r="R175" s="7">
        <v>1.294626</v>
      </c>
      <c r="S175" s="6">
        <v>0</v>
      </c>
      <c r="T175" s="6">
        <v>0</v>
      </c>
      <c r="U175" s="7">
        <v>1.294626</v>
      </c>
      <c r="V175" s="7">
        <v>1.137336</v>
      </c>
      <c r="W175" s="7">
        <v>37444</v>
      </c>
      <c r="X175" s="6">
        <v>0</v>
      </c>
      <c r="Y175" s="7">
        <v>7.3081</v>
      </c>
      <c r="Z175" s="7">
        <v>7.15081</v>
      </c>
    </row>
    <row r="176" ht="28" spans="1:26">
      <c r="A176" s="5" t="str">
        <f>[1]【考核汇总表】!A176</f>
        <v>玉柴光伏站</v>
      </c>
      <c r="B176" s="6">
        <v>0</v>
      </c>
      <c r="C176" s="6">
        <v>0</v>
      </c>
      <c r="D176" s="6">
        <v>0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  <c r="S176" s="6">
        <v>0</v>
      </c>
      <c r="T176" s="7">
        <v>0.632385</v>
      </c>
      <c r="U176" s="7">
        <v>0.632385</v>
      </c>
      <c r="V176" s="7">
        <v>0.806829</v>
      </c>
      <c r="W176" s="7">
        <v>26562.876</v>
      </c>
      <c r="X176" s="6">
        <v>0</v>
      </c>
      <c r="Y176" s="7">
        <v>5.1844</v>
      </c>
      <c r="Z176" s="7">
        <v>5.358844</v>
      </c>
    </row>
    <row r="177" ht="28" spans="1:26">
      <c r="A177" s="5" t="str">
        <f>[1]【考核汇总表】!A177</f>
        <v>玉峰光伏站</v>
      </c>
      <c r="B177" s="6">
        <v>0</v>
      </c>
      <c r="C177" s="6">
        <v>0</v>
      </c>
      <c r="D177" s="6">
        <v>0</v>
      </c>
      <c r="E177" s="6">
        <v>0</v>
      </c>
      <c r="F177" s="6">
        <v>0</v>
      </c>
      <c r="G177" s="6">
        <v>0</v>
      </c>
      <c r="H177" s="6">
        <v>0</v>
      </c>
      <c r="I177" s="6">
        <v>0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v>0</v>
      </c>
      <c r="U177" s="6">
        <v>0</v>
      </c>
      <c r="V177" s="7">
        <v>0.378221</v>
      </c>
      <c r="W177" s="7">
        <v>12452</v>
      </c>
      <c r="X177" s="6">
        <v>0</v>
      </c>
      <c r="Y177" s="7">
        <v>2.4303</v>
      </c>
      <c r="Z177" s="7">
        <v>2.808521</v>
      </c>
    </row>
    <row r="178" ht="28" spans="1:26">
      <c r="A178" s="5" t="str">
        <f>[1]【考核汇总表】!A178</f>
        <v>月亮山风电场</v>
      </c>
      <c r="B178" s="6">
        <v>0</v>
      </c>
      <c r="C178" s="6">
        <v>0</v>
      </c>
      <c r="D178" s="6">
        <v>0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7">
        <v>0.345426</v>
      </c>
      <c r="Q178" s="6">
        <v>0</v>
      </c>
      <c r="R178" s="7">
        <v>0.689798</v>
      </c>
      <c r="S178" s="6">
        <v>0</v>
      </c>
      <c r="T178" s="6">
        <v>0</v>
      </c>
      <c r="U178" s="7">
        <v>1.035224</v>
      </c>
      <c r="V178" s="7">
        <v>1.007661</v>
      </c>
      <c r="W178" s="7">
        <v>33174.768</v>
      </c>
      <c r="X178" s="6">
        <v>0</v>
      </c>
      <c r="Y178" s="7">
        <v>6.4748</v>
      </c>
      <c r="Z178" s="7">
        <v>6.447237</v>
      </c>
    </row>
    <row r="179" ht="28" spans="1:26">
      <c r="A179" s="5" t="str">
        <f>[1]【考核汇总表】!A179</f>
        <v>云飞风电场</v>
      </c>
      <c r="B179" s="6">
        <v>0</v>
      </c>
      <c r="C179" s="6">
        <v>0</v>
      </c>
      <c r="D179" s="6">
        <v>0</v>
      </c>
      <c r="E179" s="6">
        <v>0</v>
      </c>
      <c r="F179" s="6">
        <v>0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7">
        <v>0.794224</v>
      </c>
      <c r="Q179" s="6">
        <v>0</v>
      </c>
      <c r="R179" s="7">
        <v>0.167218</v>
      </c>
      <c r="S179" s="6">
        <v>0</v>
      </c>
      <c r="T179" s="6">
        <v>0</v>
      </c>
      <c r="U179" s="7">
        <v>0.961442</v>
      </c>
      <c r="V179" s="7">
        <v>0.8546</v>
      </c>
      <c r="W179" s="7">
        <v>28135.626</v>
      </c>
      <c r="X179" s="6">
        <v>0</v>
      </c>
      <c r="Y179" s="7">
        <v>5.4913</v>
      </c>
      <c r="Z179" s="7">
        <v>5.384458</v>
      </c>
    </row>
    <row r="180" ht="28" spans="1:26">
      <c r="A180" s="5" t="str">
        <f>[1]【考核汇总表】!A180</f>
        <v>泽丰风电场</v>
      </c>
      <c r="B180" s="6">
        <v>0</v>
      </c>
      <c r="C180" s="6">
        <v>0</v>
      </c>
      <c r="D180" s="6">
        <v>0</v>
      </c>
      <c r="E180" s="6">
        <v>0</v>
      </c>
      <c r="F180" s="6">
        <v>0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0</v>
      </c>
      <c r="P180" s="7">
        <v>0.056074</v>
      </c>
      <c r="Q180" s="6">
        <v>0</v>
      </c>
      <c r="R180" s="7">
        <v>0.960835</v>
      </c>
      <c r="S180" s="6">
        <v>0</v>
      </c>
      <c r="T180" s="6">
        <v>0</v>
      </c>
      <c r="U180" s="7">
        <v>1.016909</v>
      </c>
      <c r="V180" s="7">
        <v>0.449415</v>
      </c>
      <c r="W180" s="7">
        <v>14795.88</v>
      </c>
      <c r="X180" s="6">
        <v>0</v>
      </c>
      <c r="Y180" s="7">
        <v>2.8878</v>
      </c>
      <c r="Z180" s="7">
        <v>2.320306</v>
      </c>
    </row>
    <row r="181" ht="28" spans="1:26">
      <c r="A181" s="5" t="str">
        <f>[1]【考核汇总表】!A181</f>
        <v>者显光伏站</v>
      </c>
      <c r="B181" s="6">
        <v>0</v>
      </c>
      <c r="C181" s="6">
        <v>0</v>
      </c>
      <c r="D181" s="6">
        <v>0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7">
        <v>0.059551</v>
      </c>
      <c r="T181" s="7">
        <v>3.67245</v>
      </c>
      <c r="U181" s="7">
        <v>3.732001</v>
      </c>
      <c r="V181" s="7">
        <v>0.158238</v>
      </c>
      <c r="W181" s="7">
        <v>5209.6</v>
      </c>
      <c r="X181" s="6">
        <v>0</v>
      </c>
      <c r="Y181" s="7">
        <v>1.0168</v>
      </c>
      <c r="Z181" s="7">
        <v>-2.556963</v>
      </c>
    </row>
    <row r="182" ht="28" spans="1:26">
      <c r="A182" s="5" t="str">
        <f>[1]【考核汇总表】!A182</f>
        <v>振国光伏站</v>
      </c>
      <c r="B182" s="6">
        <v>0</v>
      </c>
      <c r="C182" s="6">
        <v>0</v>
      </c>
      <c r="D182" s="6">
        <v>0</v>
      </c>
      <c r="E182" s="6">
        <v>0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7">
        <v>0.002926</v>
      </c>
      <c r="U182" s="7">
        <v>0.002926</v>
      </c>
      <c r="V182" s="7">
        <v>0.267991</v>
      </c>
      <c r="W182" s="7">
        <v>8822.941</v>
      </c>
      <c r="X182" s="6">
        <v>0</v>
      </c>
      <c r="Y182" s="7">
        <v>1.722</v>
      </c>
      <c r="Z182" s="7">
        <v>1.987065</v>
      </c>
    </row>
    <row r="183" ht="28" spans="1:26">
      <c r="A183" s="5" t="str">
        <f>[1]【考核汇总表】!A183</f>
        <v>镇龙山风电场</v>
      </c>
      <c r="B183" s="6">
        <v>0</v>
      </c>
      <c r="C183" s="6">
        <v>0</v>
      </c>
      <c r="D183" s="6">
        <v>0</v>
      </c>
      <c r="E183" s="6">
        <v>0</v>
      </c>
      <c r="F183" s="6">
        <v>0</v>
      </c>
      <c r="G183" s="6">
        <v>0</v>
      </c>
      <c r="H183" s="6">
        <v>0</v>
      </c>
      <c r="I183" s="6">
        <v>0</v>
      </c>
      <c r="J183" s="6">
        <v>0</v>
      </c>
      <c r="K183" s="6">
        <v>0</v>
      </c>
      <c r="L183" s="6">
        <v>0</v>
      </c>
      <c r="M183" s="6">
        <v>0</v>
      </c>
      <c r="N183" s="6">
        <v>0</v>
      </c>
      <c r="O183" s="6">
        <v>0</v>
      </c>
      <c r="P183" s="7">
        <v>0.027602</v>
      </c>
      <c r="Q183" s="6">
        <v>0</v>
      </c>
      <c r="R183" s="7">
        <v>0.818462</v>
      </c>
      <c r="S183" s="6">
        <v>0</v>
      </c>
      <c r="T183" s="6">
        <v>0</v>
      </c>
      <c r="U183" s="7">
        <v>0.846064</v>
      </c>
      <c r="V183" s="7">
        <v>0.493459</v>
      </c>
      <c r="W183" s="7">
        <v>16245.932</v>
      </c>
      <c r="X183" s="6">
        <v>0</v>
      </c>
      <c r="Y183" s="7">
        <v>3.1708</v>
      </c>
      <c r="Z183" s="7">
        <v>2.818195</v>
      </c>
    </row>
    <row r="184" ht="28" spans="1:26">
      <c r="A184" s="5" t="str">
        <f>[1]【考核汇总表】!A184</f>
        <v>中民光伏站</v>
      </c>
      <c r="B184" s="6">
        <v>0</v>
      </c>
      <c r="C184" s="6">
        <v>0</v>
      </c>
      <c r="D184" s="6">
        <v>0</v>
      </c>
      <c r="E184" s="6">
        <v>0</v>
      </c>
      <c r="F184" s="6">
        <v>0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0</v>
      </c>
      <c r="R184" s="6">
        <v>0</v>
      </c>
      <c r="S184" s="6">
        <v>0</v>
      </c>
      <c r="T184" s="7">
        <v>0.075196</v>
      </c>
      <c r="U184" s="7">
        <v>0.075196</v>
      </c>
      <c r="V184" s="7">
        <v>0.09811</v>
      </c>
      <c r="W184" s="7">
        <v>3230.04</v>
      </c>
      <c r="X184" s="6">
        <v>0</v>
      </c>
      <c r="Y184" s="7">
        <v>0.6304</v>
      </c>
      <c r="Z184" s="7">
        <v>0.653314</v>
      </c>
    </row>
    <row r="185" spans="1:26">
      <c r="A185" s="5" t="str">
        <f>[1]【考核汇总表】!A185</f>
        <v>珠城电厂</v>
      </c>
      <c r="B185" s="7">
        <v>75.016</v>
      </c>
      <c r="C185" s="6">
        <v>0</v>
      </c>
      <c r="D185" s="6">
        <v>0</v>
      </c>
      <c r="E185" s="6">
        <v>0</v>
      </c>
      <c r="F185" s="6">
        <v>0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6">
        <v>0</v>
      </c>
      <c r="U185" s="7">
        <v>75.016</v>
      </c>
      <c r="V185" s="7">
        <v>2.042733</v>
      </c>
      <c r="W185" s="7">
        <v>67252</v>
      </c>
      <c r="X185" s="7">
        <v>1107.0486</v>
      </c>
      <c r="Y185" s="7">
        <v>13.1258</v>
      </c>
      <c r="Z185" s="7">
        <v>-1166.896067</v>
      </c>
    </row>
    <row r="186" ht="28" spans="1:26">
      <c r="A186" s="5" t="str">
        <f>[1]【考核汇总表】!A186</f>
        <v>珠光风电场</v>
      </c>
      <c r="B186" s="6">
        <v>0</v>
      </c>
      <c r="C186" s="6">
        <v>0</v>
      </c>
      <c r="D186" s="6">
        <v>0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7">
        <v>0.420315</v>
      </c>
      <c r="S186" s="6">
        <v>0</v>
      </c>
      <c r="T186" s="6">
        <v>0</v>
      </c>
      <c r="U186" s="7">
        <v>0.420315</v>
      </c>
      <c r="V186" s="7">
        <v>0.964466</v>
      </c>
      <c r="W186" s="7">
        <v>31752.699</v>
      </c>
      <c r="X186" s="6">
        <v>0</v>
      </c>
      <c r="Y186" s="7">
        <v>6.1973</v>
      </c>
      <c r="Z186" s="7">
        <v>6.741451</v>
      </c>
    </row>
    <row r="187" ht="28" spans="1:26">
      <c r="A187" s="5" t="str">
        <f>[1]【考核汇总表】!A187</f>
        <v>梓坪风电场</v>
      </c>
      <c r="B187" s="6">
        <v>0</v>
      </c>
      <c r="C187" s="6">
        <v>0</v>
      </c>
      <c r="D187" s="6">
        <v>0</v>
      </c>
      <c r="E187" s="6">
        <v>0</v>
      </c>
      <c r="F187" s="6">
        <v>0</v>
      </c>
      <c r="G187" s="6">
        <v>0</v>
      </c>
      <c r="H187" s="6">
        <v>0</v>
      </c>
      <c r="I187" s="6">
        <v>0</v>
      </c>
      <c r="J187" s="6">
        <v>0</v>
      </c>
      <c r="K187" s="6">
        <v>0</v>
      </c>
      <c r="L187" s="6">
        <v>0</v>
      </c>
      <c r="M187" s="6">
        <v>0</v>
      </c>
      <c r="N187" s="6">
        <v>0</v>
      </c>
      <c r="O187" s="6">
        <v>0</v>
      </c>
      <c r="P187" s="7">
        <v>1.863833</v>
      </c>
      <c r="Q187" s="6">
        <v>0</v>
      </c>
      <c r="R187" s="7">
        <v>0.93554</v>
      </c>
      <c r="S187" s="6">
        <v>0</v>
      </c>
      <c r="T187" s="6">
        <v>0</v>
      </c>
      <c r="U187" s="7">
        <v>2.799373</v>
      </c>
      <c r="V187" s="7">
        <v>0.592323</v>
      </c>
      <c r="W187" s="7">
        <v>19500.8</v>
      </c>
      <c r="X187" s="6">
        <v>0</v>
      </c>
      <c r="Y187" s="7">
        <v>3.806</v>
      </c>
      <c r="Z187" s="7">
        <v>1.59895</v>
      </c>
    </row>
    <row r="188" spans="1:26">
      <c r="A188" s="5" t="str">
        <f>[1]【考核汇总表】!A188</f>
        <v>左江电厂</v>
      </c>
      <c r="B188" s="6">
        <v>0</v>
      </c>
      <c r="C188" s="6">
        <v>0</v>
      </c>
      <c r="D188" s="6">
        <v>0</v>
      </c>
      <c r="E188" s="6">
        <v>0</v>
      </c>
      <c r="F188" s="6">
        <v>0</v>
      </c>
      <c r="G188" s="6">
        <v>0</v>
      </c>
      <c r="H188" s="6">
        <v>0</v>
      </c>
      <c r="I188" s="6">
        <v>0</v>
      </c>
      <c r="J188" s="6">
        <v>0</v>
      </c>
      <c r="K188" s="6">
        <v>0</v>
      </c>
      <c r="L188" s="6">
        <v>0</v>
      </c>
      <c r="M188" s="6">
        <v>0</v>
      </c>
      <c r="N188" s="6">
        <v>0</v>
      </c>
      <c r="O188" s="6">
        <v>0</v>
      </c>
      <c r="P188" s="6">
        <v>0</v>
      </c>
      <c r="Q188" s="6">
        <v>0</v>
      </c>
      <c r="R188" s="6">
        <v>0</v>
      </c>
      <c r="S188" s="6">
        <v>0</v>
      </c>
      <c r="T188" s="6">
        <v>0</v>
      </c>
      <c r="U188" s="6">
        <v>0</v>
      </c>
      <c r="V188" s="7">
        <v>1.101946</v>
      </c>
      <c r="W188" s="7">
        <v>36278.88</v>
      </c>
      <c r="X188" s="6">
        <v>0</v>
      </c>
      <c r="Y188" s="7">
        <v>7.0807</v>
      </c>
      <c r="Z188" s="7">
        <v>8.182646</v>
      </c>
    </row>
    <row r="189" spans="1:26">
      <c r="A189" s="9" t="str">
        <f>[1]【考核汇总表】!A189</f>
        <v>合计</v>
      </c>
      <c r="B189" s="10">
        <v>75.016</v>
      </c>
      <c r="C189" s="10">
        <v>99.3925</v>
      </c>
      <c r="D189" s="10">
        <v>35.6326</v>
      </c>
      <c r="E189" s="11">
        <v>0</v>
      </c>
      <c r="F189" s="11">
        <v>0</v>
      </c>
      <c r="G189" s="11">
        <v>0</v>
      </c>
      <c r="H189" s="10">
        <v>9.386</v>
      </c>
      <c r="I189" s="11">
        <v>0</v>
      </c>
      <c r="J189" s="11">
        <v>0</v>
      </c>
      <c r="K189" s="10">
        <v>51.2259</v>
      </c>
      <c r="L189" s="11">
        <v>0</v>
      </c>
      <c r="M189" s="10">
        <v>6.4139</v>
      </c>
      <c r="N189" s="11">
        <v>0</v>
      </c>
      <c r="O189" s="11">
        <v>0</v>
      </c>
      <c r="P189" s="10">
        <v>21.9842</v>
      </c>
      <c r="Q189" s="11">
        <v>0</v>
      </c>
      <c r="R189" s="10">
        <v>88.7008</v>
      </c>
      <c r="S189" s="10">
        <v>0.3906</v>
      </c>
      <c r="T189" s="10">
        <v>21.7977</v>
      </c>
      <c r="U189" s="10">
        <v>409.9403</v>
      </c>
      <c r="V189" s="10">
        <v>409.9403</v>
      </c>
      <c r="W189" s="10">
        <v>13496283.714</v>
      </c>
      <c r="X189" s="10">
        <v>2634.1168</v>
      </c>
      <c r="Y189" s="10">
        <v>2634.1168</v>
      </c>
      <c r="Z189" s="11">
        <v>0</v>
      </c>
    </row>
    <row r="190" spans="1:26">
      <c r="A190" s="12" t="s">
        <v>27</v>
      </c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</sheetData>
  <mergeCells count="1">
    <mergeCell ref="A190:Z19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linjunhao</dc:creator>
  <cp:lastModifiedBy>林JH</cp:lastModifiedBy>
  <dcterms:created xsi:type="dcterms:W3CDTF">2022-12-14T09:30:00Z</dcterms:created>
  <dcterms:modified xsi:type="dcterms:W3CDTF">2022-12-15T09:18:54Z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C9B70F00ADE9469DAC404359D04A23E0</vt:lpwstr>
  </property>
  <property fmtid="{D5CDD505-2E9C-101B-9397-08002B2CF9AE}" pid="3" name="KSOProductBuildVer">
    <vt:lpwstr>2052-11.1.0.12980</vt:lpwstr>
  </property>
</Properties>
</file>